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820"/>
  </bookViews>
  <sheets>
    <sheet name="5-6" sheetId="1" r:id="rId1"/>
  </sheets>
  <definedNames>
    <definedName name="_xlnm._FilterDatabase" localSheetId="0" hidden="1">'5-6'!$A$8:$K$8</definedName>
    <definedName name="_xlnm.Print_Area" localSheetId="0">'5-6'!$A$1:$K$99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<sst xmlns="http://schemas.openxmlformats.org/spreadsheetml/2006/main" count="197" uniqueCount="197">
  <si>
    <r>
      <rPr>
        <sz val="14"/>
        <rFont val="Times New Roman"/>
        <charset val="134"/>
      </rPr>
      <t xml:space="preserve">5-6 </t>
    </r>
    <r>
      <rPr>
        <sz val="14"/>
        <rFont val="黑体"/>
        <charset val="134"/>
      </rPr>
      <t>发明专利授权按</t>
    </r>
    <r>
      <rPr>
        <sz val="14"/>
        <rFont val="Times New Roman"/>
        <charset val="134"/>
      </rPr>
      <t>IPC</t>
    </r>
    <r>
      <rPr>
        <sz val="14"/>
        <rFont val="黑体"/>
        <charset val="134"/>
      </rPr>
      <t>部的分类统计表</t>
    </r>
    <r>
      <rPr>
        <sz val="14"/>
        <rFont val="Times New Roman"/>
        <charset val="134"/>
      </rPr>
      <t>(</t>
    </r>
    <r>
      <rPr>
        <sz val="14"/>
        <rFont val="黑体"/>
        <charset val="134"/>
      </rPr>
      <t>按国别计</t>
    </r>
    <r>
      <rPr>
        <sz val="14"/>
        <rFont val="Times New Roman"/>
        <charset val="134"/>
      </rPr>
      <t>)</t>
    </r>
    <r>
      <rPr>
        <sz val="14"/>
        <rFont val="黑体"/>
        <charset val="134"/>
      </rPr>
      <t>（</t>
    </r>
    <r>
      <rPr>
        <sz val="14"/>
        <rFont val="Times New Roman"/>
        <charset val="134"/>
      </rPr>
      <t>2023</t>
    </r>
    <r>
      <rPr>
        <sz val="14"/>
        <rFont val="黑体"/>
        <charset val="134"/>
      </rPr>
      <t>年）</t>
    </r>
  </si>
  <si>
    <t>Patent Grants for Invention by Sections of IPC and Origin (2023)</t>
  </si>
  <si>
    <r>
      <rPr>
        <sz val="9"/>
        <rFont val="宋体"/>
        <charset val="134"/>
      </rPr>
      <t>单位：件</t>
    </r>
  </si>
  <si>
    <t>(Unit: piece)</t>
  </si>
  <si>
    <r>
      <rPr>
        <sz val="12"/>
        <rFont val="宋体"/>
        <charset val="134"/>
      </rPr>
      <t>国家和地区</t>
    </r>
    <r>
      <rPr>
        <sz val="12"/>
        <rFont val="Times New Roman"/>
        <charset val="134"/>
      </rPr>
      <t xml:space="preserve"> 
Countries and Regions</t>
    </r>
  </si>
  <si>
    <r>
      <rPr>
        <sz val="12"/>
        <rFont val="Times New Roman"/>
        <charset val="134"/>
      </rPr>
      <t>A</t>
    </r>
    <r>
      <rPr>
        <sz val="12"/>
        <rFont val="宋体"/>
        <charset val="134"/>
      </rPr>
      <t>部</t>
    </r>
    <r>
      <rPr>
        <sz val="12"/>
        <rFont val="Times New Roman"/>
        <charset val="134"/>
      </rPr>
      <t xml:space="preserve">
</t>
    </r>
    <r>
      <rPr>
        <sz val="11"/>
        <rFont val="Times New Roman"/>
        <charset val="134"/>
      </rPr>
      <t xml:space="preserve">Section </t>
    </r>
    <r>
      <rPr>
        <sz val="12"/>
        <rFont val="Times New Roman"/>
        <charset val="134"/>
      </rPr>
      <t xml:space="preserve">A
</t>
    </r>
    <r>
      <rPr>
        <sz val="12"/>
        <rFont val="宋体"/>
        <charset val="134"/>
      </rPr>
      <t>人类生活必需</t>
    </r>
    <r>
      <rPr>
        <sz val="12"/>
        <rFont val="Times New Roman"/>
        <charset val="134"/>
      </rPr>
      <t xml:space="preserve">
</t>
    </r>
    <r>
      <rPr>
        <sz val="10"/>
        <rFont val="Times New Roman"/>
        <charset val="134"/>
      </rPr>
      <t>Human necessities</t>
    </r>
  </si>
  <si>
    <r>
      <rPr>
        <sz val="12"/>
        <rFont val="Times New Roman"/>
        <charset val="134"/>
      </rPr>
      <t>B</t>
    </r>
    <r>
      <rPr>
        <sz val="12"/>
        <rFont val="宋体"/>
        <charset val="134"/>
      </rPr>
      <t>部</t>
    </r>
    <r>
      <rPr>
        <sz val="11"/>
        <rFont val="Times New Roman"/>
        <charset val="134"/>
      </rPr>
      <t xml:space="preserve">
Section </t>
    </r>
    <r>
      <rPr>
        <sz val="12"/>
        <rFont val="Times New Roman"/>
        <charset val="134"/>
      </rPr>
      <t>B</t>
    </r>
    <r>
      <rPr>
        <sz val="11"/>
        <rFont val="Times New Roman"/>
        <charset val="134"/>
      </rPr>
      <t xml:space="preserve">                                      </t>
    </r>
    <r>
      <rPr>
        <sz val="12"/>
        <rFont val="宋体"/>
        <charset val="134"/>
      </rPr>
      <t>作业、运输</t>
    </r>
    <r>
      <rPr>
        <sz val="11"/>
        <rFont val="Times New Roman"/>
        <charset val="134"/>
      </rPr>
      <t xml:space="preserve">                         </t>
    </r>
    <r>
      <rPr>
        <sz val="10"/>
        <rFont val="Times New Roman"/>
        <charset val="134"/>
      </rPr>
      <t>Performing operations; Transporting</t>
    </r>
  </si>
  <si>
    <r>
      <rPr>
        <sz val="12"/>
        <rFont val="Times New Roman"/>
        <charset val="134"/>
      </rPr>
      <t>C</t>
    </r>
    <r>
      <rPr>
        <sz val="12"/>
        <rFont val="宋体"/>
        <charset val="134"/>
      </rPr>
      <t>部</t>
    </r>
    <r>
      <rPr>
        <sz val="11"/>
        <rFont val="Times New Roman"/>
        <charset val="134"/>
      </rPr>
      <t xml:space="preserve">
Section </t>
    </r>
    <r>
      <rPr>
        <sz val="12"/>
        <rFont val="Times New Roman"/>
        <charset val="134"/>
      </rPr>
      <t>C</t>
    </r>
    <r>
      <rPr>
        <sz val="11"/>
        <rFont val="Times New Roman"/>
        <charset val="134"/>
      </rPr>
      <t xml:space="preserve">
</t>
    </r>
    <r>
      <rPr>
        <sz val="12"/>
        <rFont val="宋体"/>
        <charset val="134"/>
      </rPr>
      <t>化学、冶金</t>
    </r>
    <r>
      <rPr>
        <sz val="12"/>
        <rFont val="Times New Roman"/>
        <charset val="134"/>
      </rPr>
      <t xml:space="preserve">
</t>
    </r>
    <r>
      <rPr>
        <sz val="10"/>
        <rFont val="Times New Roman"/>
        <charset val="134"/>
      </rPr>
      <t>Chemistry; Metallurgy</t>
    </r>
  </si>
  <si>
    <r>
      <rPr>
        <sz val="12"/>
        <rFont val="Times New Roman"/>
        <charset val="134"/>
      </rPr>
      <t>D</t>
    </r>
    <r>
      <rPr>
        <sz val="12"/>
        <rFont val="宋体"/>
        <charset val="134"/>
      </rPr>
      <t>部</t>
    </r>
    <r>
      <rPr>
        <sz val="12"/>
        <rFont val="Times New Roman"/>
        <charset val="134"/>
      </rPr>
      <t xml:space="preserve">
</t>
    </r>
    <r>
      <rPr>
        <sz val="11"/>
        <rFont val="Times New Roman"/>
        <charset val="134"/>
      </rPr>
      <t xml:space="preserve">Section </t>
    </r>
    <r>
      <rPr>
        <sz val="12"/>
        <rFont val="Times New Roman"/>
        <charset val="134"/>
      </rPr>
      <t xml:space="preserve">D
</t>
    </r>
    <r>
      <rPr>
        <sz val="12"/>
        <rFont val="宋体"/>
        <charset val="134"/>
      </rPr>
      <t>纺织、造纸</t>
    </r>
    <r>
      <rPr>
        <sz val="12"/>
        <rFont val="Times New Roman"/>
        <charset val="134"/>
      </rPr>
      <t xml:space="preserve">
</t>
    </r>
    <r>
      <rPr>
        <sz val="10"/>
        <rFont val="Times New Roman"/>
        <charset val="134"/>
      </rPr>
      <t>Textiles; Paper</t>
    </r>
  </si>
  <si>
    <r>
      <rPr>
        <sz val="12"/>
        <rFont val="Times New Roman"/>
        <charset val="134"/>
      </rPr>
      <t>E</t>
    </r>
    <r>
      <rPr>
        <sz val="12"/>
        <rFont val="宋体"/>
        <charset val="134"/>
      </rPr>
      <t>部</t>
    </r>
    <r>
      <rPr>
        <sz val="12"/>
        <rFont val="Times New Roman"/>
        <charset val="134"/>
      </rPr>
      <t xml:space="preserve">
</t>
    </r>
    <r>
      <rPr>
        <sz val="11"/>
        <rFont val="Times New Roman"/>
        <charset val="134"/>
      </rPr>
      <t xml:space="preserve">Section </t>
    </r>
    <r>
      <rPr>
        <sz val="12"/>
        <rFont val="Times New Roman"/>
        <charset val="134"/>
      </rPr>
      <t xml:space="preserve">E
</t>
    </r>
    <r>
      <rPr>
        <sz val="12"/>
        <rFont val="宋体"/>
        <charset val="134"/>
      </rPr>
      <t>固定建筑物</t>
    </r>
    <r>
      <rPr>
        <sz val="12"/>
        <rFont val="Times New Roman"/>
        <charset val="134"/>
      </rPr>
      <t xml:space="preserve">
</t>
    </r>
    <r>
      <rPr>
        <sz val="10"/>
        <rFont val="Times New Roman"/>
        <charset val="134"/>
      </rPr>
      <t>Fixed constructions</t>
    </r>
  </si>
  <si>
    <r>
      <rPr>
        <sz val="12"/>
        <rFont val="Times New Roman"/>
        <charset val="134"/>
      </rPr>
      <t>F</t>
    </r>
    <r>
      <rPr>
        <sz val="12"/>
        <rFont val="宋体"/>
        <charset val="134"/>
      </rPr>
      <t>部</t>
    </r>
    <r>
      <rPr>
        <sz val="12"/>
        <rFont val="Times New Roman"/>
        <charset val="134"/>
      </rPr>
      <t xml:space="preserve">
</t>
    </r>
    <r>
      <rPr>
        <sz val="11"/>
        <rFont val="Times New Roman"/>
        <charset val="134"/>
      </rPr>
      <t xml:space="preserve">Section </t>
    </r>
    <r>
      <rPr>
        <sz val="12"/>
        <rFont val="Times New Roman"/>
        <charset val="134"/>
      </rPr>
      <t xml:space="preserve">F
</t>
    </r>
    <r>
      <rPr>
        <sz val="12"/>
        <rFont val="宋体"/>
        <charset val="134"/>
      </rPr>
      <t xml:space="preserve">机械工程；照明；加热；武器；爆破
</t>
    </r>
    <r>
      <rPr>
        <sz val="10"/>
        <rFont val="Times New Roman"/>
        <charset val="134"/>
      </rPr>
      <t>Mechanical engineering; Lighting; Heating; Weapons; Blasting</t>
    </r>
  </si>
  <si>
    <r>
      <rPr>
        <sz val="12"/>
        <rFont val="Times New Roman"/>
        <charset val="134"/>
      </rPr>
      <t>G</t>
    </r>
    <r>
      <rPr>
        <sz val="12"/>
        <rFont val="宋体"/>
        <charset val="134"/>
      </rPr>
      <t>部</t>
    </r>
    <r>
      <rPr>
        <sz val="12"/>
        <rFont val="Times New Roman"/>
        <charset val="134"/>
      </rPr>
      <t xml:space="preserve">
</t>
    </r>
    <r>
      <rPr>
        <sz val="11"/>
        <rFont val="Times New Roman"/>
        <charset val="134"/>
      </rPr>
      <t xml:space="preserve">Section </t>
    </r>
    <r>
      <rPr>
        <sz val="12"/>
        <rFont val="Times New Roman"/>
        <charset val="134"/>
      </rPr>
      <t xml:space="preserve">G
</t>
    </r>
    <r>
      <rPr>
        <sz val="12"/>
        <rFont val="宋体"/>
        <charset val="134"/>
      </rPr>
      <t>物</t>
    </r>
    <r>
      <rPr>
        <sz val="11"/>
        <rFont val="Times New Roman"/>
        <charset val="134"/>
      </rPr>
      <t xml:space="preserve">        </t>
    </r>
    <r>
      <rPr>
        <sz val="12"/>
        <rFont val="宋体"/>
        <charset val="134"/>
      </rPr>
      <t>理</t>
    </r>
    <r>
      <rPr>
        <sz val="12"/>
        <rFont val="Times New Roman"/>
        <charset val="134"/>
      </rPr>
      <t xml:space="preserve">
</t>
    </r>
    <r>
      <rPr>
        <sz val="10"/>
        <rFont val="Times New Roman"/>
        <charset val="134"/>
      </rPr>
      <t>Physics</t>
    </r>
  </si>
  <si>
    <r>
      <rPr>
        <sz val="12"/>
        <rFont val="Times New Roman"/>
        <charset val="134"/>
      </rPr>
      <t>H</t>
    </r>
    <r>
      <rPr>
        <sz val="12"/>
        <rFont val="宋体"/>
        <charset val="134"/>
      </rPr>
      <t>部</t>
    </r>
    <r>
      <rPr>
        <sz val="12"/>
        <rFont val="Times New Roman"/>
        <charset val="134"/>
      </rPr>
      <t xml:space="preserve">
</t>
    </r>
    <r>
      <rPr>
        <sz val="11"/>
        <rFont val="Times New Roman"/>
        <charset val="134"/>
      </rPr>
      <t xml:space="preserve">Section </t>
    </r>
    <r>
      <rPr>
        <sz val="12"/>
        <rFont val="Times New Roman"/>
        <charset val="134"/>
      </rPr>
      <t xml:space="preserve">H
</t>
    </r>
    <r>
      <rPr>
        <sz val="12"/>
        <rFont val="宋体"/>
        <charset val="134"/>
      </rPr>
      <t>电</t>
    </r>
    <r>
      <rPr>
        <sz val="11"/>
        <rFont val="Times New Roman"/>
        <charset val="134"/>
      </rPr>
      <t xml:space="preserve">        </t>
    </r>
    <r>
      <rPr>
        <sz val="12"/>
        <rFont val="宋体"/>
        <charset val="134"/>
      </rPr>
      <t>学</t>
    </r>
    <r>
      <rPr>
        <sz val="12"/>
        <rFont val="Times New Roman"/>
        <charset val="134"/>
      </rPr>
      <t xml:space="preserve">
</t>
    </r>
    <r>
      <rPr>
        <sz val="10"/>
        <rFont val="Times New Roman"/>
        <charset val="134"/>
      </rPr>
      <t>Electricity</t>
    </r>
  </si>
  <si>
    <r>
      <rPr>
        <sz val="12"/>
        <rFont val="Times New Roman"/>
        <charset val="134"/>
      </rPr>
      <t xml:space="preserve">A----H
</t>
    </r>
    <r>
      <rPr>
        <sz val="12"/>
        <rFont val="宋体"/>
        <charset val="134"/>
      </rPr>
      <t>合</t>
    </r>
    <r>
      <rPr>
        <sz val="12"/>
        <rFont val="Times New Roman"/>
        <charset val="134"/>
      </rPr>
      <t xml:space="preserve">         </t>
    </r>
    <r>
      <rPr>
        <sz val="12"/>
        <rFont val="宋体"/>
        <charset val="134"/>
      </rPr>
      <t>计</t>
    </r>
    <r>
      <rPr>
        <sz val="12"/>
        <rFont val="Times New Roman"/>
        <charset val="134"/>
      </rPr>
      <t xml:space="preserve">
</t>
    </r>
    <r>
      <rPr>
        <sz val="10"/>
        <rFont val="Times New Roman"/>
        <charset val="134"/>
      </rPr>
      <t>Total</t>
    </r>
  </si>
  <si>
    <r>
      <rPr>
        <sz val="12"/>
        <rFont val="宋体"/>
        <charset val="134"/>
      </rPr>
      <t>合计</t>
    </r>
    <r>
      <rPr>
        <sz val="12"/>
        <rFont val="Times New Roman"/>
        <charset val="134"/>
      </rPr>
      <t xml:space="preserve">       Total</t>
    </r>
  </si>
  <si>
    <t>阿联酋</t>
  </si>
  <si>
    <t>AE</t>
  </si>
  <si>
    <t>安提瓜和巴布达</t>
  </si>
  <si>
    <t>AG</t>
  </si>
  <si>
    <t>阿根廷</t>
  </si>
  <si>
    <t>AR</t>
  </si>
  <si>
    <t>奥地利</t>
  </si>
  <si>
    <t>AT</t>
  </si>
  <si>
    <t>澳大利亚</t>
  </si>
  <si>
    <t>AU</t>
  </si>
  <si>
    <t>巴巴多斯</t>
  </si>
  <si>
    <t>BB</t>
  </si>
  <si>
    <t>比利时</t>
  </si>
  <si>
    <t>BE</t>
  </si>
  <si>
    <t>保加利亚</t>
  </si>
  <si>
    <t>BG</t>
  </si>
  <si>
    <t>百慕大</t>
  </si>
  <si>
    <t>BM</t>
  </si>
  <si>
    <t>巴西</t>
  </si>
  <si>
    <t>BR</t>
  </si>
  <si>
    <t>巴哈马</t>
  </si>
  <si>
    <t>BS</t>
  </si>
  <si>
    <t>白俄罗斯</t>
  </si>
  <si>
    <t>BY</t>
  </si>
  <si>
    <t>加拿大</t>
  </si>
  <si>
    <t>CA</t>
  </si>
  <si>
    <t>刚果（金）</t>
  </si>
  <si>
    <t>CD</t>
  </si>
  <si>
    <t>瑞士</t>
  </si>
  <si>
    <t>CH</t>
  </si>
  <si>
    <t>智利</t>
  </si>
  <si>
    <t>CL</t>
  </si>
  <si>
    <t>中国</t>
  </si>
  <si>
    <t>CN</t>
  </si>
  <si>
    <t>哥伦比亚</t>
  </si>
  <si>
    <t>CO</t>
  </si>
  <si>
    <t>哥斯达黎加</t>
  </si>
  <si>
    <t>CR</t>
  </si>
  <si>
    <t>古巴</t>
  </si>
  <si>
    <t>CU</t>
  </si>
  <si>
    <t>塞浦路斯</t>
  </si>
  <si>
    <t>CY</t>
  </si>
  <si>
    <t>捷克</t>
  </si>
  <si>
    <t>CZ</t>
  </si>
  <si>
    <t>德国</t>
  </si>
  <si>
    <t>DE</t>
  </si>
  <si>
    <t>丹麦</t>
  </si>
  <si>
    <t>DK</t>
  </si>
  <si>
    <t>爱沙尼亚</t>
  </si>
  <si>
    <t>EE</t>
  </si>
  <si>
    <t>埃及</t>
  </si>
  <si>
    <t>EG</t>
  </si>
  <si>
    <t>西班牙</t>
  </si>
  <si>
    <t>ES</t>
  </si>
  <si>
    <t>芬兰</t>
  </si>
  <si>
    <t>FI</t>
  </si>
  <si>
    <t>法国</t>
  </si>
  <si>
    <t>FR</t>
  </si>
  <si>
    <t>英国</t>
  </si>
  <si>
    <t>GB</t>
  </si>
  <si>
    <t>格鲁吉亚</t>
  </si>
  <si>
    <t>GE</t>
  </si>
  <si>
    <t>根西岛</t>
  </si>
  <si>
    <t>GG</t>
  </si>
  <si>
    <t>直布罗陀</t>
  </si>
  <si>
    <t>GI</t>
  </si>
  <si>
    <t>希腊</t>
  </si>
  <si>
    <t>GR</t>
  </si>
  <si>
    <t>克罗地亚</t>
  </si>
  <si>
    <t>HR</t>
  </si>
  <si>
    <t>匈牙利</t>
  </si>
  <si>
    <t>HU</t>
  </si>
  <si>
    <t>印度尼西亚</t>
  </si>
  <si>
    <t>ID</t>
  </si>
  <si>
    <t>爱尔兰</t>
  </si>
  <si>
    <t>IE</t>
  </si>
  <si>
    <t>以色列</t>
  </si>
  <si>
    <t>IL</t>
  </si>
  <si>
    <t>马恩岛</t>
  </si>
  <si>
    <t>IM</t>
  </si>
  <si>
    <t>印度</t>
  </si>
  <si>
    <t>IN</t>
  </si>
  <si>
    <t>伊朗</t>
  </si>
  <si>
    <t>IR</t>
  </si>
  <si>
    <t>冰岛</t>
  </si>
  <si>
    <t>IS</t>
  </si>
  <si>
    <t>意大利</t>
  </si>
  <si>
    <t>IT</t>
  </si>
  <si>
    <t>约旦</t>
  </si>
  <si>
    <t>JO</t>
  </si>
  <si>
    <t>日本</t>
  </si>
  <si>
    <t>JP</t>
  </si>
  <si>
    <t>吉尔吉斯斯坦</t>
  </si>
  <si>
    <t>KG</t>
  </si>
  <si>
    <t>柬埔寨</t>
  </si>
  <si>
    <t>KH</t>
  </si>
  <si>
    <t>韩国</t>
  </si>
  <si>
    <t>KR</t>
  </si>
  <si>
    <t>科威特</t>
  </si>
  <si>
    <t>KW</t>
  </si>
  <si>
    <t>开曼群岛</t>
  </si>
  <si>
    <t>KY</t>
  </si>
  <si>
    <t>列支敦士登</t>
  </si>
  <si>
    <t>LI</t>
  </si>
  <si>
    <t>斯里兰卡</t>
  </si>
  <si>
    <t>LK</t>
  </si>
  <si>
    <t>立陶宛</t>
  </si>
  <si>
    <t>LT</t>
  </si>
  <si>
    <t>卢森堡</t>
  </si>
  <si>
    <t>LU</t>
  </si>
  <si>
    <t>摩洛哥</t>
  </si>
  <si>
    <t>MA</t>
  </si>
  <si>
    <t>摩纳哥</t>
  </si>
  <si>
    <t>MC</t>
  </si>
  <si>
    <t>马里</t>
  </si>
  <si>
    <t>ML</t>
  </si>
  <si>
    <t>马耳他</t>
  </si>
  <si>
    <t>MT</t>
  </si>
  <si>
    <t>毛里求斯</t>
  </si>
  <si>
    <t>MU</t>
  </si>
  <si>
    <t>墨西哥</t>
  </si>
  <si>
    <t>MX</t>
  </si>
  <si>
    <t>马来西亚</t>
  </si>
  <si>
    <t>MY</t>
  </si>
  <si>
    <t>荷兰</t>
  </si>
  <si>
    <t>NL</t>
  </si>
  <si>
    <t>挪威</t>
  </si>
  <si>
    <t>NO</t>
  </si>
  <si>
    <t>新西兰</t>
  </si>
  <si>
    <t>NZ</t>
  </si>
  <si>
    <t>巴拿马</t>
  </si>
  <si>
    <t>PA</t>
  </si>
  <si>
    <t>秘鲁</t>
  </si>
  <si>
    <t>PE</t>
  </si>
  <si>
    <t>菲律宾</t>
  </si>
  <si>
    <t>PH</t>
  </si>
  <si>
    <t>巴基斯坦</t>
  </si>
  <si>
    <t>PK</t>
  </si>
  <si>
    <t>波兰</t>
  </si>
  <si>
    <t>PL</t>
  </si>
  <si>
    <t>巴勒斯坦</t>
  </si>
  <si>
    <t>PS</t>
  </si>
  <si>
    <t>葡萄牙</t>
  </si>
  <si>
    <t>PT</t>
  </si>
  <si>
    <t>罗马尼亚</t>
  </si>
  <si>
    <t>RO</t>
  </si>
  <si>
    <t>俄罗斯</t>
  </si>
  <si>
    <t>RU</t>
  </si>
  <si>
    <t>沙特阿拉伯</t>
  </si>
  <si>
    <t>SA</t>
  </si>
  <si>
    <t>塞舌尔</t>
  </si>
  <si>
    <t>SC</t>
  </si>
  <si>
    <t>瑞典</t>
  </si>
  <si>
    <t>SE</t>
  </si>
  <si>
    <t>新加坡</t>
  </si>
  <si>
    <t>SG</t>
  </si>
  <si>
    <t>斯洛文尼亚</t>
  </si>
  <si>
    <t>SI</t>
  </si>
  <si>
    <t>斯洛伐克</t>
  </si>
  <si>
    <t>SK</t>
  </si>
  <si>
    <t>圣马力诺</t>
  </si>
  <si>
    <t>SM</t>
  </si>
  <si>
    <t>泰国</t>
  </si>
  <si>
    <t>TH</t>
  </si>
  <si>
    <t>突尼斯</t>
  </si>
  <si>
    <t>TN</t>
  </si>
  <si>
    <t>土耳其</t>
  </si>
  <si>
    <t>TR</t>
  </si>
  <si>
    <t>乌克兰</t>
  </si>
  <si>
    <t>UA</t>
  </si>
  <si>
    <t>美国</t>
  </si>
  <si>
    <t>US</t>
  </si>
  <si>
    <t>乌拉圭</t>
  </si>
  <si>
    <t>UY</t>
  </si>
  <si>
    <t>英属维尔京群岛</t>
  </si>
  <si>
    <t>VG</t>
  </si>
  <si>
    <t>越南</t>
  </si>
  <si>
    <t>VN</t>
  </si>
  <si>
    <t>萨摩亚</t>
  </si>
  <si>
    <t>WS</t>
  </si>
  <si>
    <t>南非</t>
  </si>
  <si>
    <t>ZA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</si>
</sst>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2"/>
      <name val="Times New Roman"/>
      <charset val="134"/>
    </font>
    <font>
      <sz val="9"/>
      <name val="Times New Roman"/>
      <charset val="134"/>
    </font>
    <font>
      <sz val="14"/>
      <name val="Times New Roman"/>
      <charset val="134"/>
    </font>
    <font>
      <sz val="9"/>
      <color rgb="FFFF0000"/>
      <name val="Times New Roman"/>
      <charset val="134"/>
    </font>
    <font>
      <sz val="12"/>
      <name val="宋体"/>
      <charset val="134"/>
    </font>
    <font>
      <sz val="11"/>
      <name val="宋体"/>
      <charset val="134"/>
    </font>
    <font>
      <sz val="11"/>
      <name val="Times New Roman"/>
      <charset val="134"/>
    </font>
    <font>
      <b/>
      <sz val="11"/>
      <name val="Times New Roman"/>
      <charset val="134"/>
    </font>
    <font>
      <sz val="1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name val="黑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1" fillId="0" borderId="0">
      <protection locked="0"/>
    </xf>
    <xf numFmtId="0" fontId="5" fillId="0" borderId="0"/>
    <xf numFmtId="0" fontId="1" fillId="0" borderId="0">
      <protection locked="0"/>
    </xf>
  </cellStyleXfs>
  <cellXfs count="22">
    <xf numFmtId="0" fontId="0" fillId="0" borderId="0" xfId="0">
      <alignment vertical="center"/>
    </xf>
    <xf numFmtId="0" fontId="1" fillId="0" borderId="0" xfId="51" applyAlignment="1">
      <alignment vertical="center"/>
      <protection locked="0"/>
    </xf>
    <xf numFmtId="0" fontId="2" fillId="0" borderId="0" xfId="51" applyFont="1" applyAlignment="1">
      <alignment vertical="center"/>
      <protection locked="0"/>
    </xf>
    <xf numFmtId="0" fontId="1" fillId="0" borderId="0" xfId="49" applyFont="1" applyFill="1" applyBorder="1" applyAlignment="1">
      <alignment horizontal="center" vertical="center"/>
      <protection locked="0"/>
    </xf>
    <xf numFmtId="0" fontId="1" fillId="0" borderId="0" xfId="49" applyNumberFormat="1" applyFont="1" applyFill="1" applyAlignment="1">
      <alignment vertical="center"/>
      <protection locked="0"/>
    </xf>
    <xf numFmtId="0" fontId="1" fillId="0" borderId="0" xfId="49" applyNumberFormat="1" applyFont="1" applyFill="1" applyBorder="1" applyAlignment="1">
      <alignment vertical="center"/>
      <protection locked="0"/>
    </xf>
    <xf numFmtId="0" fontId="1" fillId="0" borderId="0" xfId="49" applyFont="1" applyFill="1" applyBorder="1" applyAlignment="1">
      <alignment vertical="center"/>
      <protection locked="0"/>
    </xf>
    <xf numFmtId="0" fontId="1" fillId="0" borderId="0" xfId="49" applyFont="1" applyFill="1" applyAlignment="1">
      <alignment vertical="center"/>
      <protection locked="0"/>
    </xf>
    <xf numFmtId="0" fontId="0" fillId="0" borderId="0" xfId="0" applyFill="1" applyAlignment="1">
      <alignment vertical="center"/>
    </xf>
    <xf numFmtId="0" fontId="3" fillId="0" borderId="0" xfId="51" applyFont="1" applyAlignment="1">
      <alignment horizontal="center" vertical="center"/>
      <protection locked="0"/>
    </xf>
    <xf numFmtId="0" fontId="1" fillId="0" borderId="0" xfId="51" applyAlignment="1">
      <alignment horizontal="center" vertical="center"/>
      <protection locked="0"/>
    </xf>
    <xf numFmtId="0" fontId="2" fillId="0" borderId="0" xfId="51" applyFont="1" applyAlignment="1">
      <alignment horizontal="left" vertical="center" wrapText="1"/>
      <protection locked="0"/>
    </xf>
    <xf numFmtId="0" fontId="2" fillId="0" borderId="0" xfId="51" applyFont="1" applyAlignment="1">
      <alignment horizontal="center" vertical="center"/>
      <protection locked="0"/>
    </xf>
    <xf numFmtId="0" fontId="4" fillId="0" borderId="0" xfId="51" applyFont="1" applyAlignment="1">
      <alignment horizontal="center" vertical="center"/>
      <protection locked="0"/>
    </xf>
    <xf numFmtId="0" fontId="5" fillId="0" borderId="1" xfId="51" applyFont="1" applyBorder="1" applyAlignment="1">
      <alignment horizontal="center" vertical="center" wrapText="1"/>
      <protection locked="0"/>
    </xf>
    <xf numFmtId="0" fontId="1" fillId="0" borderId="1" xfId="51" applyBorder="1" applyAlignment="1">
      <alignment horizontal="center" vertical="center" wrapText="1"/>
      <protection locked="0"/>
    </xf>
    <xf numFmtId="0" fontId="1" fillId="0" borderId="1" xfId="51" applyFont="1" applyBorder="1" applyAlignment="1">
      <alignment horizontal="center" vertical="center" wrapText="1"/>
      <protection locked="0"/>
    </xf>
    <xf numFmtId="0" fontId="6" fillId="0" borderId="1" xfId="51" applyFont="1" applyBorder="1" applyAlignment="1">
      <alignment horizontal="center" vertical="center" wrapText="1"/>
      <protection locked="0"/>
    </xf>
    <xf numFmtId="0" fontId="7" fillId="0" borderId="1" xfId="51" applyFont="1" applyBorder="1" applyAlignment="1">
      <alignment horizontal="center" vertical="center" wrapText="1"/>
      <protection locked="0"/>
    </xf>
    <xf numFmtId="0" fontId="8" fillId="0" borderId="1" xfId="51" applyFont="1" applyBorder="1" applyAlignment="1">
      <alignment horizontal="center" vertical="center" wrapText="1"/>
      <protection locked="0"/>
    </xf>
    <xf numFmtId="49" fontId="9" fillId="2" borderId="0" xfId="50" applyNumberFormat="1" applyFont="1" applyFill="1" applyAlignment="1">
      <alignment vertical="center"/>
    </xf>
    <xf numFmtId="49" fontId="2" fillId="2" borderId="0" xfId="50" applyNumberFormat="1" applyFont="1" applyFill="1" applyAlignment="1">
      <alignment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  <cellStyle name="常规 2 2" xfId="5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9"/>
  <sheetViews>
    <sheetView tabSelected="1" view="pageBreakPreview" zoomScale="130" zoomScaleNormal="100" workbookViewId="0">
      <selection activeCell="A3" sqref="A3"/>
    </sheetView>
  </sheetViews>
  <sheetFormatPr defaultColWidth="9" defaultRowHeight="18.75" customHeight="1"/>
  <cols>
    <col min="1" max="1" width="15.25" style="3" customWidth="1"/>
    <col min="2" max="2" width="8.87962962962963" style="4" customWidth="1"/>
    <col min="3" max="3" width="15.3796296296296" style="4" customWidth="1"/>
    <col min="4" max="4" width="18.1296296296296" style="4" customWidth="1"/>
    <col min="5" max="5" width="17.3796296296296" style="4" customWidth="1"/>
    <col min="6" max="8" width="15.3796296296296" style="4" customWidth="1"/>
    <col min="9" max="9" width="14.25" style="4" customWidth="1"/>
    <col min="10" max="10" width="15.3796296296296" style="5" customWidth="1"/>
    <col min="11" max="11" width="13.75" style="6" customWidth="1"/>
    <col min="12" max="12" width="9" style="7"/>
    <col min="13" max="14" width="9" style="8"/>
    <col min="15" max="16384" width="9" style="7"/>
  </cols>
  <sheetData>
    <row r="1" s="1" customFormat="1" customHeight="1" spans="1:11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</row>
    <row r="2" s="1" customFormat="1" ht="15.75" customHeight="1" spans="1:11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</row>
    <row r="3" s="1" customFormat="1" ht="14.25" customHeight="1" spans="1:10">
      <c r="A3" s="10"/>
      <c r="B3" s="10"/>
      <c r="C3" s="10"/>
      <c r="D3" s="10"/>
      <c r="E3" s="10"/>
      <c r="F3" s="10"/>
      <c r="G3" s="1"/>
      <c r="H3" s="10"/>
      <c r="I3" s="10"/>
      <c r="J3" s="20"/>
    </row>
    <row r="4" s="2" customFormat="1" ht="14.25" customHeight="1" spans="1:11">
      <c r="A4" s="11" t="s">
        <v>2</v>
      </c>
      <c r="B4" s="12"/>
      <c r="C4" s="12"/>
      <c r="D4" s="12"/>
      <c r="E4" s="12"/>
      <c r="F4" s="13"/>
      <c r="G4" s="2"/>
      <c r="H4" s="12"/>
      <c r="I4" s="12"/>
      <c r="J4" s="21"/>
      <c r="K4" s="2" t="s">
        <v>3</v>
      </c>
    </row>
    <row r="5" s="1" customFormat="1" ht="25.5" customHeight="1" spans="1:11">
      <c r="A5" s="14" t="s">
        <v>4</v>
      </c>
      <c r="B5" s="15"/>
      <c r="C5" s="16" t="s">
        <v>5</v>
      </c>
      <c r="D5" s="15" t="s">
        <v>6</v>
      </c>
      <c r="E5" s="16" t="s">
        <v>7</v>
      </c>
      <c r="F5" s="16" t="s">
        <v>8</v>
      </c>
      <c r="G5" s="16" t="s">
        <v>9</v>
      </c>
      <c r="H5" s="16" t="s">
        <v>10</v>
      </c>
      <c r="I5" s="16" t="s">
        <v>11</v>
      </c>
      <c r="J5" s="16" t="s">
        <v>12</v>
      </c>
      <c r="K5" s="16" t="s">
        <v>13</v>
      </c>
    </row>
    <row r="6" s="1" customFormat="1" ht="25.5" customHeight="1" spans="1:11">
      <c r="A6" s="15"/>
      <c r="B6" s="15"/>
      <c r="C6" s="16"/>
      <c r="D6" s="15"/>
      <c r="E6" s="15"/>
      <c r="F6" s="15"/>
      <c r="G6" s="15"/>
      <c r="H6" s="15"/>
      <c r="I6" s="15"/>
      <c r="J6" s="15"/>
      <c r="K6" s="15"/>
    </row>
    <row r="7" s="1" customFormat="1" ht="99" customHeight="1" spans="1:11">
      <c r="A7" s="15"/>
      <c r="B7" s="15"/>
      <c r="C7" s="16"/>
      <c r="D7" s="15"/>
      <c r="E7" s="15"/>
      <c r="F7" s="15"/>
      <c r="G7" s="15"/>
      <c r="H7" s="15"/>
      <c r="I7" s="15"/>
      <c r="J7" s="15"/>
      <c r="K7" s="15"/>
    </row>
    <row r="8" s="1" customFormat="1" ht="22.5" customHeight="1" spans="1:11">
      <c r="A8" s="17" t="s">
        <v>14</v>
      </c>
      <c r="B8" s="18"/>
      <c r="C8" s="19">
        <f t="shared" ref="C8:K8" si="0">SUM(C9:C99)</f>
        <v>77199</v>
      </c>
      <c r="D8" s="19">
        <f t="shared" si="0"/>
        <v>168602</v>
      </c>
      <c r="E8" s="19">
        <f t="shared" si="0"/>
        <v>121047</v>
      </c>
      <c r="F8" s="19">
        <f t="shared" si="0"/>
        <v>12656</v>
      </c>
      <c r="G8" s="19">
        <f t="shared" si="0"/>
        <v>34956</v>
      </c>
      <c r="H8" s="19">
        <f t="shared" si="0"/>
        <v>50576</v>
      </c>
      <c r="I8" s="19">
        <f t="shared" si="0"/>
        <v>290642</v>
      </c>
      <c r="J8" s="19">
        <f t="shared" si="0"/>
        <v>165119</v>
      </c>
      <c r="K8" s="19">
        <f t="shared" si="0"/>
        <v>920797</v>
      </c>
    </row>
    <row r="9" s="1" customFormat="1" ht="22.5" customHeight="1" spans="1:11">
      <c r="A9" s="17" t="s">
        <v>15</v>
      </c>
      <c r="B9" s="18" t="s">
        <v>16</v>
      </c>
      <c r="C9" s="18">
        <v>1</v>
      </c>
      <c r="D9" s="18">
        <v>3</v>
      </c>
      <c r="E9" s="18">
        <v>6</v>
      </c>
      <c r="F9" s="18">
        <v>0</v>
      </c>
      <c r="G9" s="18">
        <v>3</v>
      </c>
      <c r="H9" s="18">
        <v>1</v>
      </c>
      <c r="I9" s="18">
        <v>3</v>
      </c>
      <c r="J9" s="18">
        <v>0</v>
      </c>
      <c r="K9" s="18">
        <f t="shared" ref="K9:K72" si="1">SUM(C9:J9)</f>
        <v>17</v>
      </c>
    </row>
    <row r="10" s="1" customFormat="1" ht="22.5" customHeight="1" spans="1:11">
      <c r="A10" s="17" t="s">
        <v>17</v>
      </c>
      <c r="B10" s="18" t="s">
        <v>18</v>
      </c>
      <c r="C10" s="18">
        <v>0</v>
      </c>
      <c r="D10" s="18">
        <v>0</v>
      </c>
      <c r="E10" s="18">
        <v>0</v>
      </c>
      <c r="F10" s="18">
        <v>0</v>
      </c>
      <c r="G10" s="18">
        <v>0</v>
      </c>
      <c r="H10" s="18">
        <v>0</v>
      </c>
      <c r="I10" s="18">
        <v>16</v>
      </c>
      <c r="J10" s="18">
        <v>16</v>
      </c>
      <c r="K10" s="18">
        <f t="shared" si="1"/>
        <v>32</v>
      </c>
    </row>
    <row r="11" s="1" customFormat="1" ht="22.5" customHeight="1" spans="1:11">
      <c r="A11" s="17" t="s">
        <v>19</v>
      </c>
      <c r="B11" s="18" t="s">
        <v>20</v>
      </c>
      <c r="C11" s="18">
        <v>0</v>
      </c>
      <c r="D11" s="18">
        <v>0</v>
      </c>
      <c r="E11" s="18">
        <v>1</v>
      </c>
      <c r="F11" s="18">
        <v>0</v>
      </c>
      <c r="G11" s="18">
        <v>0</v>
      </c>
      <c r="H11" s="18">
        <v>0</v>
      </c>
      <c r="I11" s="18">
        <v>0</v>
      </c>
      <c r="J11" s="18">
        <v>0</v>
      </c>
      <c r="K11" s="18">
        <f t="shared" si="1"/>
        <v>1</v>
      </c>
    </row>
    <row r="12" s="1" customFormat="1" ht="22.5" customHeight="1" spans="1:11">
      <c r="A12" s="17" t="s">
        <v>21</v>
      </c>
      <c r="B12" s="18" t="s">
        <v>22</v>
      </c>
      <c r="C12" s="18">
        <v>52</v>
      </c>
      <c r="D12" s="18">
        <v>173</v>
      </c>
      <c r="E12" s="18">
        <v>116</v>
      </c>
      <c r="F12" s="18">
        <v>25</v>
      </c>
      <c r="G12" s="18">
        <v>41</v>
      </c>
      <c r="H12" s="18">
        <v>60</v>
      </c>
      <c r="I12" s="18">
        <v>87</v>
      </c>
      <c r="J12" s="18">
        <v>147</v>
      </c>
      <c r="K12" s="18">
        <f t="shared" si="1"/>
        <v>701</v>
      </c>
    </row>
    <row r="13" s="1" customFormat="1" ht="22.5" customHeight="1" spans="1:11">
      <c r="A13" s="17" t="s">
        <v>23</v>
      </c>
      <c r="B13" s="18" t="s">
        <v>24</v>
      </c>
      <c r="C13" s="18">
        <v>105</v>
      </c>
      <c r="D13" s="18">
        <v>57</v>
      </c>
      <c r="E13" s="18">
        <v>43</v>
      </c>
      <c r="F13" s="18">
        <v>2</v>
      </c>
      <c r="G13" s="18">
        <v>20</v>
      </c>
      <c r="H13" s="18">
        <v>11</v>
      </c>
      <c r="I13" s="18">
        <v>51</v>
      </c>
      <c r="J13" s="18">
        <v>37</v>
      </c>
      <c r="K13" s="18">
        <f t="shared" si="1"/>
        <v>326</v>
      </c>
    </row>
    <row r="14" s="1" customFormat="1" ht="22.5" customHeight="1" spans="1:11">
      <c r="A14" s="17" t="s">
        <v>25</v>
      </c>
      <c r="B14" s="18" t="s">
        <v>26</v>
      </c>
      <c r="C14" s="18">
        <v>6</v>
      </c>
      <c r="D14" s="18">
        <v>25</v>
      </c>
      <c r="E14" s="18">
        <v>0</v>
      </c>
      <c r="F14" s="18">
        <v>0</v>
      </c>
      <c r="G14" s="18">
        <v>0</v>
      </c>
      <c r="H14" s="18">
        <v>9</v>
      </c>
      <c r="I14" s="18">
        <v>55</v>
      </c>
      <c r="J14" s="18">
        <v>37</v>
      </c>
      <c r="K14" s="18">
        <f t="shared" si="1"/>
        <v>132</v>
      </c>
    </row>
    <row r="15" s="1" customFormat="1" ht="22.5" customHeight="1" spans="1:11">
      <c r="A15" s="17" t="s">
        <v>27</v>
      </c>
      <c r="B15" s="18" t="s">
        <v>28</v>
      </c>
      <c r="C15" s="18">
        <v>47</v>
      </c>
      <c r="D15" s="18">
        <v>93</v>
      </c>
      <c r="E15" s="18">
        <v>130</v>
      </c>
      <c r="F15" s="18">
        <v>21</v>
      </c>
      <c r="G15" s="18">
        <v>11</v>
      </c>
      <c r="H15" s="18">
        <v>38</v>
      </c>
      <c r="I15" s="18">
        <v>66</v>
      </c>
      <c r="J15" s="18">
        <v>77</v>
      </c>
      <c r="K15" s="18">
        <f t="shared" si="1"/>
        <v>483</v>
      </c>
    </row>
    <row r="16" s="1" customFormat="1" ht="22.5" customHeight="1" spans="1:11">
      <c r="A16" s="17" t="s">
        <v>29</v>
      </c>
      <c r="B16" s="18" t="s">
        <v>30</v>
      </c>
      <c r="C16" s="18">
        <v>0</v>
      </c>
      <c r="D16" s="18">
        <v>1</v>
      </c>
      <c r="E16" s="18">
        <v>0</v>
      </c>
      <c r="F16" s="18">
        <v>0</v>
      </c>
      <c r="G16" s="18">
        <v>0</v>
      </c>
      <c r="H16" s="18">
        <v>1</v>
      </c>
      <c r="I16" s="18">
        <v>1</v>
      </c>
      <c r="J16" s="18">
        <v>1</v>
      </c>
      <c r="K16" s="18">
        <f t="shared" si="1"/>
        <v>4</v>
      </c>
    </row>
    <row r="17" s="1" customFormat="1" ht="22.5" customHeight="1" spans="1:11">
      <c r="A17" s="17" t="s">
        <v>31</v>
      </c>
      <c r="B17" s="18" t="s">
        <v>32</v>
      </c>
      <c r="C17" s="18">
        <v>8</v>
      </c>
      <c r="D17" s="18">
        <v>0</v>
      </c>
      <c r="E17" s="18">
        <v>0</v>
      </c>
      <c r="F17" s="18">
        <v>0</v>
      </c>
      <c r="G17" s="18">
        <v>0</v>
      </c>
      <c r="H17" s="18">
        <v>0</v>
      </c>
      <c r="I17" s="18">
        <v>9</v>
      </c>
      <c r="J17" s="18">
        <v>7</v>
      </c>
      <c r="K17" s="18">
        <f t="shared" si="1"/>
        <v>24</v>
      </c>
    </row>
    <row r="18" s="1" customFormat="1" ht="22.5" customHeight="1" spans="1:11">
      <c r="A18" s="17" t="s">
        <v>33</v>
      </c>
      <c r="B18" s="18" t="s">
        <v>34</v>
      </c>
      <c r="C18" s="18">
        <v>7</v>
      </c>
      <c r="D18" s="18">
        <v>14</v>
      </c>
      <c r="E18" s="18">
        <v>18</v>
      </c>
      <c r="F18" s="18">
        <v>3</v>
      </c>
      <c r="G18" s="18">
        <v>7</v>
      </c>
      <c r="H18" s="18">
        <v>10</v>
      </c>
      <c r="I18" s="18">
        <v>11</v>
      </c>
      <c r="J18" s="18">
        <v>40</v>
      </c>
      <c r="K18" s="18">
        <f t="shared" si="1"/>
        <v>110</v>
      </c>
    </row>
    <row r="19" s="1" customFormat="1" ht="22.5" customHeight="1" spans="1:11">
      <c r="A19" s="17" t="s">
        <v>35</v>
      </c>
      <c r="B19" s="18" t="s">
        <v>36</v>
      </c>
      <c r="C19" s="18">
        <v>2</v>
      </c>
      <c r="D19" s="18">
        <v>1</v>
      </c>
      <c r="E19" s="18">
        <v>0</v>
      </c>
      <c r="F19" s="18">
        <v>0</v>
      </c>
      <c r="G19" s="18">
        <v>0</v>
      </c>
      <c r="H19" s="18">
        <v>0</v>
      </c>
      <c r="I19" s="18">
        <v>0</v>
      </c>
      <c r="J19" s="18">
        <v>0</v>
      </c>
      <c r="K19" s="18">
        <f t="shared" si="1"/>
        <v>3</v>
      </c>
    </row>
    <row r="20" s="1" customFormat="1" ht="22.5" customHeight="1" spans="1:11">
      <c r="A20" s="17" t="s">
        <v>37</v>
      </c>
      <c r="B20" s="18" t="s">
        <v>38</v>
      </c>
      <c r="C20" s="18">
        <v>0</v>
      </c>
      <c r="D20" s="18">
        <v>3</v>
      </c>
      <c r="E20" s="18">
        <v>0</v>
      </c>
      <c r="F20" s="18">
        <v>0</v>
      </c>
      <c r="G20" s="18">
        <v>0</v>
      </c>
      <c r="H20" s="18">
        <v>0</v>
      </c>
      <c r="I20" s="18">
        <v>0</v>
      </c>
      <c r="J20" s="18">
        <v>0</v>
      </c>
      <c r="K20" s="18">
        <f t="shared" si="1"/>
        <v>3</v>
      </c>
    </row>
    <row r="21" s="1" customFormat="1" ht="22.5" customHeight="1" spans="1:11">
      <c r="A21" s="17" t="s">
        <v>39</v>
      </c>
      <c r="B21" s="18" t="s">
        <v>40</v>
      </c>
      <c r="C21" s="18">
        <v>89</v>
      </c>
      <c r="D21" s="18">
        <v>147</v>
      </c>
      <c r="E21" s="18">
        <v>68</v>
      </c>
      <c r="F21" s="18">
        <v>4</v>
      </c>
      <c r="G21" s="18">
        <v>43</v>
      </c>
      <c r="H21" s="18">
        <v>44</v>
      </c>
      <c r="I21" s="18">
        <v>122</v>
      </c>
      <c r="J21" s="18">
        <v>114</v>
      </c>
      <c r="K21" s="18">
        <f t="shared" si="1"/>
        <v>631</v>
      </c>
    </row>
    <row r="22" s="1" customFormat="1" ht="22.5" customHeight="1" spans="1:11">
      <c r="A22" s="17" t="s">
        <v>41</v>
      </c>
      <c r="B22" s="18" t="s">
        <v>42</v>
      </c>
      <c r="C22" s="18">
        <v>0</v>
      </c>
      <c r="D22" s="18">
        <v>1</v>
      </c>
      <c r="E22" s="18">
        <v>0</v>
      </c>
      <c r="F22" s="18">
        <v>0</v>
      </c>
      <c r="G22" s="18">
        <v>0</v>
      </c>
      <c r="H22" s="18">
        <v>0</v>
      </c>
      <c r="I22" s="18">
        <v>0</v>
      </c>
      <c r="J22" s="18">
        <v>0</v>
      </c>
      <c r="K22" s="18">
        <f t="shared" si="1"/>
        <v>1</v>
      </c>
    </row>
    <row r="23" s="1" customFormat="1" ht="22.5" customHeight="1" spans="1:11">
      <c r="A23" s="17" t="s">
        <v>43</v>
      </c>
      <c r="B23" s="18" t="s">
        <v>44</v>
      </c>
      <c r="C23" s="18">
        <v>508</v>
      </c>
      <c r="D23" s="18">
        <v>508</v>
      </c>
      <c r="E23" s="18">
        <v>379</v>
      </c>
      <c r="F23" s="18">
        <v>77</v>
      </c>
      <c r="G23" s="18">
        <v>25</v>
      </c>
      <c r="H23" s="18">
        <v>107</v>
      </c>
      <c r="I23" s="18">
        <v>397</v>
      </c>
      <c r="J23" s="18">
        <v>330</v>
      </c>
      <c r="K23" s="18">
        <f t="shared" si="1"/>
        <v>2331</v>
      </c>
    </row>
    <row r="24" s="1" customFormat="1" ht="22.5" customHeight="1" spans="1:11">
      <c r="A24" s="17" t="s">
        <v>45</v>
      </c>
      <c r="B24" s="18" t="s">
        <v>46</v>
      </c>
      <c r="C24" s="18">
        <v>1</v>
      </c>
      <c r="D24" s="18">
        <v>3</v>
      </c>
      <c r="E24" s="18">
        <v>2</v>
      </c>
      <c r="F24" s="18">
        <v>0</v>
      </c>
      <c r="G24" s="18">
        <v>0</v>
      </c>
      <c r="H24" s="18">
        <v>0</v>
      </c>
      <c r="I24" s="18">
        <v>4</v>
      </c>
      <c r="J24" s="18">
        <v>1</v>
      </c>
      <c r="K24" s="18">
        <f t="shared" si="1"/>
        <v>11</v>
      </c>
    </row>
    <row r="25" s="1" customFormat="1" ht="22.5" customHeight="1" spans="1:11">
      <c r="A25" s="17" t="s">
        <v>47</v>
      </c>
      <c r="B25" s="18" t="s">
        <v>48</v>
      </c>
      <c r="C25" s="18">
        <v>67249</v>
      </c>
      <c r="D25" s="18">
        <v>150254</v>
      </c>
      <c r="E25" s="18">
        <v>108764</v>
      </c>
      <c r="F25" s="18">
        <v>11329</v>
      </c>
      <c r="G25" s="18">
        <v>33635</v>
      </c>
      <c r="H25" s="18">
        <v>43969</v>
      </c>
      <c r="I25" s="18">
        <v>265986</v>
      </c>
      <c r="J25" s="18">
        <v>138048</v>
      </c>
      <c r="K25" s="18">
        <f t="shared" si="1"/>
        <v>819234</v>
      </c>
    </row>
    <row r="26" s="1" customFormat="1" ht="22.5" customHeight="1" spans="1:11">
      <c r="A26" s="17" t="s">
        <v>49</v>
      </c>
      <c r="B26" s="18" t="s">
        <v>50</v>
      </c>
      <c r="C26" s="18">
        <v>0</v>
      </c>
      <c r="D26" s="18">
        <v>0</v>
      </c>
      <c r="E26" s="18">
        <v>0</v>
      </c>
      <c r="F26" s="18">
        <v>0</v>
      </c>
      <c r="G26" s="18">
        <v>1</v>
      </c>
      <c r="H26" s="18">
        <v>0</v>
      </c>
      <c r="I26" s="18">
        <v>0</v>
      </c>
      <c r="J26" s="18">
        <v>0</v>
      </c>
      <c r="K26" s="18">
        <f t="shared" si="1"/>
        <v>1</v>
      </c>
    </row>
    <row r="27" s="1" customFormat="1" ht="22.5" customHeight="1" spans="1:11">
      <c r="A27" s="17" t="s">
        <v>51</v>
      </c>
      <c r="B27" s="18" t="s">
        <v>52</v>
      </c>
      <c r="C27" s="18">
        <v>1</v>
      </c>
      <c r="D27" s="18">
        <v>0</v>
      </c>
      <c r="E27" s="18">
        <v>0</v>
      </c>
      <c r="F27" s="18">
        <v>0</v>
      </c>
      <c r="G27" s="18">
        <v>0</v>
      </c>
      <c r="H27" s="18">
        <v>0</v>
      </c>
      <c r="I27" s="18">
        <v>0</v>
      </c>
      <c r="J27" s="18">
        <v>0</v>
      </c>
      <c r="K27" s="18">
        <f t="shared" si="1"/>
        <v>1</v>
      </c>
    </row>
    <row r="28" s="1" customFormat="1" ht="22.5" customHeight="1" spans="1:11">
      <c r="A28" s="17" t="s">
        <v>53</v>
      </c>
      <c r="B28" s="18" t="s">
        <v>54</v>
      </c>
      <c r="C28" s="18">
        <v>3</v>
      </c>
      <c r="D28" s="18">
        <v>0</v>
      </c>
      <c r="E28" s="18">
        <v>3</v>
      </c>
      <c r="F28" s="18">
        <v>0</v>
      </c>
      <c r="G28" s="18">
        <v>0</v>
      </c>
      <c r="H28" s="18">
        <v>0</v>
      </c>
      <c r="I28" s="18">
        <v>0</v>
      </c>
      <c r="J28" s="18">
        <v>0</v>
      </c>
      <c r="K28" s="18">
        <f t="shared" si="1"/>
        <v>6</v>
      </c>
    </row>
    <row r="29" s="1" customFormat="1" ht="22.5" customHeight="1" spans="1:11">
      <c r="A29" s="17" t="s">
        <v>55</v>
      </c>
      <c r="B29" s="18" t="s">
        <v>56</v>
      </c>
      <c r="C29" s="18">
        <v>3</v>
      </c>
      <c r="D29" s="18">
        <v>0</v>
      </c>
      <c r="E29" s="18">
        <v>0</v>
      </c>
      <c r="F29" s="18">
        <v>0</v>
      </c>
      <c r="G29" s="18">
        <v>0</v>
      </c>
      <c r="H29" s="18">
        <v>0</v>
      </c>
      <c r="I29" s="18">
        <v>4</v>
      </c>
      <c r="J29" s="18">
        <v>8</v>
      </c>
      <c r="K29" s="18">
        <f t="shared" si="1"/>
        <v>15</v>
      </c>
    </row>
    <row r="30" s="1" customFormat="1" ht="22.5" customHeight="1" spans="1:11">
      <c r="A30" s="17" t="s">
        <v>57</v>
      </c>
      <c r="B30" s="18" t="s">
        <v>58</v>
      </c>
      <c r="C30" s="18">
        <v>6</v>
      </c>
      <c r="D30" s="18">
        <v>8</v>
      </c>
      <c r="E30" s="18">
        <v>9</v>
      </c>
      <c r="F30" s="18">
        <v>0</v>
      </c>
      <c r="G30" s="18">
        <v>0</v>
      </c>
      <c r="H30" s="18">
        <v>2</v>
      </c>
      <c r="I30" s="18">
        <v>7</v>
      </c>
      <c r="J30" s="18">
        <v>7</v>
      </c>
      <c r="K30" s="18">
        <f t="shared" si="1"/>
        <v>39</v>
      </c>
    </row>
    <row r="31" s="1" customFormat="1" ht="22.5" customHeight="1" spans="1:11">
      <c r="A31" s="17" t="s">
        <v>59</v>
      </c>
      <c r="B31" s="18" t="s">
        <v>60</v>
      </c>
      <c r="C31" s="18">
        <v>702</v>
      </c>
      <c r="D31" s="18">
        <v>2817</v>
      </c>
      <c r="E31" s="18">
        <v>1021</v>
      </c>
      <c r="F31" s="18">
        <v>208</v>
      </c>
      <c r="G31" s="18">
        <v>211</v>
      </c>
      <c r="H31" s="18">
        <v>1205</v>
      </c>
      <c r="I31" s="18">
        <v>1580</v>
      </c>
      <c r="J31" s="18">
        <v>1700</v>
      </c>
      <c r="K31" s="18">
        <f t="shared" si="1"/>
        <v>9444</v>
      </c>
    </row>
    <row r="32" s="1" customFormat="1" ht="22.5" customHeight="1" spans="1:11">
      <c r="A32" s="17" t="s">
        <v>61</v>
      </c>
      <c r="B32" s="18" t="s">
        <v>62</v>
      </c>
      <c r="C32" s="18">
        <v>95</v>
      </c>
      <c r="D32" s="18">
        <v>53</v>
      </c>
      <c r="E32" s="18">
        <v>76</v>
      </c>
      <c r="F32" s="18">
        <v>3</v>
      </c>
      <c r="G32" s="18">
        <v>10</v>
      </c>
      <c r="H32" s="18">
        <v>158</v>
      </c>
      <c r="I32" s="18">
        <v>50</v>
      </c>
      <c r="J32" s="18">
        <v>78</v>
      </c>
      <c r="K32" s="18">
        <f t="shared" si="1"/>
        <v>523</v>
      </c>
    </row>
    <row r="33" s="1" customFormat="1" ht="22.5" customHeight="1" spans="1:11">
      <c r="A33" s="17" t="s">
        <v>63</v>
      </c>
      <c r="B33" s="18" t="s">
        <v>64</v>
      </c>
      <c r="C33" s="18">
        <v>0</v>
      </c>
      <c r="D33" s="18">
        <v>1</v>
      </c>
      <c r="E33" s="18">
        <v>0</v>
      </c>
      <c r="F33" s="18">
        <v>1</v>
      </c>
      <c r="G33" s="18">
        <v>0</v>
      </c>
      <c r="H33" s="18">
        <v>0</v>
      </c>
      <c r="I33" s="18">
        <v>2</v>
      </c>
      <c r="J33" s="18">
        <v>0</v>
      </c>
      <c r="K33" s="18">
        <f t="shared" si="1"/>
        <v>4</v>
      </c>
    </row>
    <row r="34" s="1" customFormat="1" ht="22.5" customHeight="1" spans="1:11">
      <c r="A34" s="17" t="s">
        <v>65</v>
      </c>
      <c r="B34" s="18" t="s">
        <v>66</v>
      </c>
      <c r="C34" s="18">
        <v>1</v>
      </c>
      <c r="D34" s="18">
        <v>0</v>
      </c>
      <c r="E34" s="18">
        <v>0</v>
      </c>
      <c r="F34" s="18">
        <v>0</v>
      </c>
      <c r="G34" s="18">
        <v>0</v>
      </c>
      <c r="H34" s="18">
        <v>0</v>
      </c>
      <c r="I34" s="18">
        <v>0</v>
      </c>
      <c r="J34" s="18">
        <v>0</v>
      </c>
      <c r="K34" s="18">
        <f t="shared" si="1"/>
        <v>1</v>
      </c>
    </row>
    <row r="35" s="1" customFormat="1" ht="22.5" customHeight="1" spans="1:11">
      <c r="A35" s="17" t="s">
        <v>67</v>
      </c>
      <c r="B35" s="18" t="s">
        <v>68</v>
      </c>
      <c r="C35" s="18">
        <v>38</v>
      </c>
      <c r="D35" s="18">
        <v>65</v>
      </c>
      <c r="E35" s="18">
        <v>47</v>
      </c>
      <c r="F35" s="18">
        <v>9</v>
      </c>
      <c r="G35" s="18">
        <v>13</v>
      </c>
      <c r="H35" s="18">
        <v>18</v>
      </c>
      <c r="I35" s="18">
        <v>21</v>
      </c>
      <c r="J35" s="18">
        <v>14</v>
      </c>
      <c r="K35" s="18">
        <f t="shared" si="1"/>
        <v>225</v>
      </c>
    </row>
    <row r="36" s="1" customFormat="1" ht="22.5" customHeight="1" spans="1:11">
      <c r="A36" s="17" t="s">
        <v>69</v>
      </c>
      <c r="B36" s="18" t="s">
        <v>70</v>
      </c>
      <c r="C36" s="18">
        <v>41</v>
      </c>
      <c r="D36" s="18">
        <v>117</v>
      </c>
      <c r="E36" s="18">
        <v>57</v>
      </c>
      <c r="F36" s="18">
        <v>40</v>
      </c>
      <c r="G36" s="18">
        <v>6</v>
      </c>
      <c r="H36" s="18">
        <v>19</v>
      </c>
      <c r="I36" s="18">
        <v>64</v>
      </c>
      <c r="J36" s="18">
        <v>257</v>
      </c>
      <c r="K36" s="18">
        <f t="shared" si="1"/>
        <v>601</v>
      </c>
    </row>
    <row r="37" s="1" customFormat="1" ht="22.5" customHeight="1" spans="1:11">
      <c r="A37" s="17" t="s">
        <v>71</v>
      </c>
      <c r="B37" s="18" t="s">
        <v>72</v>
      </c>
      <c r="C37" s="18">
        <v>442</v>
      </c>
      <c r="D37" s="18">
        <v>857</v>
      </c>
      <c r="E37" s="18">
        <v>405</v>
      </c>
      <c r="F37" s="18">
        <v>51</v>
      </c>
      <c r="G37" s="18">
        <v>30</v>
      </c>
      <c r="H37" s="18">
        <v>463</v>
      </c>
      <c r="I37" s="18">
        <v>478</v>
      </c>
      <c r="J37" s="18">
        <v>508</v>
      </c>
      <c r="K37" s="18">
        <f t="shared" si="1"/>
        <v>3234</v>
      </c>
    </row>
    <row r="38" s="1" customFormat="1" ht="22.5" customHeight="1" spans="1:11">
      <c r="A38" s="17" t="s">
        <v>73</v>
      </c>
      <c r="B38" s="18" t="s">
        <v>74</v>
      </c>
      <c r="C38" s="18">
        <v>266</v>
      </c>
      <c r="D38" s="18">
        <v>264</v>
      </c>
      <c r="E38" s="18">
        <v>242</v>
      </c>
      <c r="F38" s="18">
        <v>16</v>
      </c>
      <c r="G38" s="18">
        <v>32</v>
      </c>
      <c r="H38" s="18">
        <v>184</v>
      </c>
      <c r="I38" s="18">
        <v>477</v>
      </c>
      <c r="J38" s="18">
        <v>254</v>
      </c>
      <c r="K38" s="18">
        <f t="shared" si="1"/>
        <v>1735</v>
      </c>
    </row>
    <row r="39" s="1" customFormat="1" ht="22.5" customHeight="1" spans="1:11">
      <c r="A39" s="17" t="s">
        <v>75</v>
      </c>
      <c r="B39" s="18" t="s">
        <v>76</v>
      </c>
      <c r="C39" s="18">
        <v>0</v>
      </c>
      <c r="D39" s="18">
        <v>0</v>
      </c>
      <c r="E39" s="18">
        <v>0</v>
      </c>
      <c r="F39" s="18">
        <v>0</v>
      </c>
      <c r="G39" s="18">
        <v>0</v>
      </c>
      <c r="H39" s="18">
        <v>1</v>
      </c>
      <c r="I39" s="18">
        <v>0</v>
      </c>
      <c r="J39" s="18">
        <v>0</v>
      </c>
      <c r="K39" s="18">
        <f t="shared" si="1"/>
        <v>1</v>
      </c>
    </row>
    <row r="40" s="1" customFormat="1" ht="22.5" customHeight="1" spans="1:11">
      <c r="A40" s="17" t="s">
        <v>77</v>
      </c>
      <c r="B40" s="18" t="s">
        <v>78</v>
      </c>
      <c r="C40" s="18">
        <v>1</v>
      </c>
      <c r="D40" s="18">
        <v>1</v>
      </c>
      <c r="E40" s="18">
        <v>0</v>
      </c>
      <c r="F40" s="18">
        <v>0</v>
      </c>
      <c r="G40" s="18">
        <v>0</v>
      </c>
      <c r="H40" s="18">
        <v>0</v>
      </c>
      <c r="I40" s="18">
        <v>0</v>
      </c>
      <c r="J40" s="18">
        <v>0</v>
      </c>
      <c r="K40" s="18">
        <f t="shared" si="1"/>
        <v>2</v>
      </c>
    </row>
    <row r="41" s="1" customFormat="1" ht="22.5" customHeight="1" spans="1:11">
      <c r="A41" s="17" t="s">
        <v>79</v>
      </c>
      <c r="B41" s="18" t="s">
        <v>80</v>
      </c>
      <c r="C41" s="18">
        <v>0</v>
      </c>
      <c r="D41" s="18">
        <v>0</v>
      </c>
      <c r="E41" s="18">
        <v>0</v>
      </c>
      <c r="F41" s="18">
        <v>0</v>
      </c>
      <c r="G41" s="18">
        <v>0</v>
      </c>
      <c r="H41" s="18">
        <v>0</v>
      </c>
      <c r="I41" s="18">
        <v>1</v>
      </c>
      <c r="J41" s="18">
        <v>0</v>
      </c>
      <c r="K41" s="18">
        <f t="shared" si="1"/>
        <v>1</v>
      </c>
    </row>
    <row r="42" s="1" customFormat="1" ht="22.5" customHeight="1" spans="1:11">
      <c r="A42" s="17" t="s">
        <v>81</v>
      </c>
      <c r="B42" s="18" t="s">
        <v>82</v>
      </c>
      <c r="C42" s="18">
        <v>5</v>
      </c>
      <c r="D42" s="18">
        <v>7</v>
      </c>
      <c r="E42" s="18">
        <v>0</v>
      </c>
      <c r="F42" s="18">
        <v>0</v>
      </c>
      <c r="G42" s="18">
        <v>1</v>
      </c>
      <c r="H42" s="18">
        <v>0</v>
      </c>
      <c r="I42" s="18">
        <v>1</v>
      </c>
      <c r="J42" s="18">
        <v>0</v>
      </c>
      <c r="K42" s="18">
        <f t="shared" si="1"/>
        <v>14</v>
      </c>
    </row>
    <row r="43" s="1" customFormat="1" ht="22.5" customHeight="1" spans="1:11">
      <c r="A43" s="17" t="s">
        <v>83</v>
      </c>
      <c r="B43" s="18" t="s">
        <v>84</v>
      </c>
      <c r="C43" s="18">
        <v>2</v>
      </c>
      <c r="D43" s="18">
        <v>0</v>
      </c>
      <c r="E43" s="18">
        <v>0</v>
      </c>
      <c r="F43" s="18">
        <v>0</v>
      </c>
      <c r="G43" s="18">
        <v>0</v>
      </c>
      <c r="H43" s="18">
        <v>0</v>
      </c>
      <c r="I43" s="18">
        <v>1</v>
      </c>
      <c r="J43" s="18">
        <v>0</v>
      </c>
      <c r="K43" s="18">
        <f t="shared" si="1"/>
        <v>3</v>
      </c>
    </row>
    <row r="44" s="1" customFormat="1" ht="22.5" customHeight="1" spans="1:11">
      <c r="A44" s="17" t="s">
        <v>85</v>
      </c>
      <c r="B44" s="18" t="s">
        <v>86</v>
      </c>
      <c r="C44" s="18">
        <v>6</v>
      </c>
      <c r="D44" s="18">
        <v>2</v>
      </c>
      <c r="E44" s="18">
        <v>9</v>
      </c>
      <c r="F44" s="18">
        <v>0</v>
      </c>
      <c r="G44" s="18">
        <v>1</v>
      </c>
      <c r="H44" s="18">
        <v>0</v>
      </c>
      <c r="I44" s="18">
        <v>6</v>
      </c>
      <c r="J44" s="18">
        <v>1</v>
      </c>
      <c r="K44" s="18">
        <f t="shared" si="1"/>
        <v>25</v>
      </c>
    </row>
    <row r="45" s="1" customFormat="1" ht="22.5" customHeight="1" spans="1:11">
      <c r="A45" s="17" t="s">
        <v>87</v>
      </c>
      <c r="B45" s="18" t="s">
        <v>88</v>
      </c>
      <c r="C45" s="18">
        <v>1</v>
      </c>
      <c r="D45" s="18">
        <v>1</v>
      </c>
      <c r="E45" s="18">
        <v>0</v>
      </c>
      <c r="F45" s="18">
        <v>0</v>
      </c>
      <c r="G45" s="18">
        <v>0</v>
      </c>
      <c r="H45" s="18">
        <v>0</v>
      </c>
      <c r="I45" s="18">
        <v>0</v>
      </c>
      <c r="J45" s="18">
        <v>0</v>
      </c>
      <c r="K45" s="18">
        <f t="shared" si="1"/>
        <v>2</v>
      </c>
    </row>
    <row r="46" s="1" customFormat="1" ht="22.5" customHeight="1" spans="1:11">
      <c r="A46" s="17" t="s">
        <v>89</v>
      </c>
      <c r="B46" s="18" t="s">
        <v>90</v>
      </c>
      <c r="C46" s="18">
        <v>60</v>
      </c>
      <c r="D46" s="18">
        <v>17</v>
      </c>
      <c r="E46" s="18">
        <v>28</v>
      </c>
      <c r="F46" s="18">
        <v>1</v>
      </c>
      <c r="G46" s="18">
        <v>0</v>
      </c>
      <c r="H46" s="18">
        <v>39</v>
      </c>
      <c r="I46" s="18">
        <v>95</v>
      </c>
      <c r="J46" s="18">
        <v>124</v>
      </c>
      <c r="K46" s="18">
        <f t="shared" si="1"/>
        <v>364</v>
      </c>
    </row>
    <row r="47" s="1" customFormat="1" ht="22.5" customHeight="1" spans="1:11">
      <c r="A47" s="17" t="s">
        <v>91</v>
      </c>
      <c r="B47" s="18" t="s">
        <v>92</v>
      </c>
      <c r="C47" s="18">
        <v>242</v>
      </c>
      <c r="D47" s="18">
        <v>71</v>
      </c>
      <c r="E47" s="18">
        <v>40</v>
      </c>
      <c r="F47" s="18">
        <v>0</v>
      </c>
      <c r="G47" s="18">
        <v>2</v>
      </c>
      <c r="H47" s="18">
        <v>8</v>
      </c>
      <c r="I47" s="18">
        <v>149</v>
      </c>
      <c r="J47" s="18">
        <v>71</v>
      </c>
      <c r="K47" s="18">
        <f t="shared" si="1"/>
        <v>583</v>
      </c>
    </row>
    <row r="48" s="1" customFormat="1" ht="22.5" customHeight="1" spans="1:11">
      <c r="A48" s="17" t="s">
        <v>93</v>
      </c>
      <c r="B48" s="18" t="s">
        <v>94</v>
      </c>
      <c r="C48" s="18">
        <v>0</v>
      </c>
      <c r="D48" s="18">
        <v>0</v>
      </c>
      <c r="E48" s="18">
        <v>0</v>
      </c>
      <c r="F48" s="18">
        <v>0</v>
      </c>
      <c r="G48" s="18">
        <v>1</v>
      </c>
      <c r="H48" s="18">
        <v>0</v>
      </c>
      <c r="I48" s="18">
        <v>0</v>
      </c>
      <c r="J48" s="18">
        <v>0</v>
      </c>
      <c r="K48" s="18">
        <f t="shared" si="1"/>
        <v>1</v>
      </c>
    </row>
    <row r="49" s="1" customFormat="1" ht="22.5" customHeight="1" spans="1:11">
      <c r="A49" s="17" t="s">
        <v>95</v>
      </c>
      <c r="B49" s="18" t="s">
        <v>96</v>
      </c>
      <c r="C49" s="18">
        <v>28</v>
      </c>
      <c r="D49" s="18">
        <v>33</v>
      </c>
      <c r="E49" s="18">
        <v>44</v>
      </c>
      <c r="F49" s="18">
        <v>2</v>
      </c>
      <c r="G49" s="18">
        <v>1</v>
      </c>
      <c r="H49" s="18">
        <v>9</v>
      </c>
      <c r="I49" s="18">
        <v>37</v>
      </c>
      <c r="J49" s="18">
        <v>13</v>
      </c>
      <c r="K49" s="18">
        <f t="shared" si="1"/>
        <v>167</v>
      </c>
    </row>
    <row r="50" s="1" customFormat="1" ht="22.5" customHeight="1" spans="1:11">
      <c r="A50" s="17" t="s">
        <v>97</v>
      </c>
      <c r="B50" s="18" t="s">
        <v>98</v>
      </c>
      <c r="C50" s="18">
        <v>0</v>
      </c>
      <c r="D50" s="18">
        <v>0</v>
      </c>
      <c r="E50" s="18">
        <v>0</v>
      </c>
      <c r="F50" s="18">
        <v>0</v>
      </c>
      <c r="G50" s="18">
        <v>0</v>
      </c>
      <c r="H50" s="18">
        <v>0</v>
      </c>
      <c r="I50" s="18">
        <v>0</v>
      </c>
      <c r="J50" s="18">
        <v>1</v>
      </c>
      <c r="K50" s="18">
        <f t="shared" si="1"/>
        <v>1</v>
      </c>
    </row>
    <row r="51" s="1" customFormat="1" ht="22.5" customHeight="1" spans="1:11">
      <c r="A51" s="17" t="s">
        <v>99</v>
      </c>
      <c r="B51" s="18" t="s">
        <v>100</v>
      </c>
      <c r="C51" s="18">
        <v>2</v>
      </c>
      <c r="D51" s="18">
        <v>5</v>
      </c>
      <c r="E51" s="18">
        <v>0</v>
      </c>
      <c r="F51" s="18">
        <v>0</v>
      </c>
      <c r="G51" s="18">
        <v>0</v>
      </c>
      <c r="H51" s="18">
        <v>0</v>
      </c>
      <c r="I51" s="18">
        <v>0</v>
      </c>
      <c r="J51" s="18">
        <v>1</v>
      </c>
      <c r="K51" s="18">
        <f t="shared" si="1"/>
        <v>8</v>
      </c>
    </row>
    <row r="52" s="1" customFormat="1" ht="22.5" customHeight="1" spans="1:11">
      <c r="A52" s="17" t="s">
        <v>101</v>
      </c>
      <c r="B52" s="18" t="s">
        <v>102</v>
      </c>
      <c r="C52" s="18">
        <v>173</v>
      </c>
      <c r="D52" s="18">
        <v>386</v>
      </c>
      <c r="E52" s="18">
        <v>129</v>
      </c>
      <c r="F52" s="18">
        <v>56</v>
      </c>
      <c r="G52" s="18">
        <v>32</v>
      </c>
      <c r="H52" s="18">
        <v>145</v>
      </c>
      <c r="I52" s="18">
        <v>119</v>
      </c>
      <c r="J52" s="18">
        <v>99</v>
      </c>
      <c r="K52" s="18">
        <f t="shared" si="1"/>
        <v>1139</v>
      </c>
    </row>
    <row r="53" s="1" customFormat="1" ht="22.5" customHeight="1" spans="1:11">
      <c r="A53" s="17" t="s">
        <v>103</v>
      </c>
      <c r="B53" s="18" t="s">
        <v>104</v>
      </c>
      <c r="C53" s="18">
        <v>0</v>
      </c>
      <c r="D53" s="18">
        <v>1</v>
      </c>
      <c r="E53" s="18">
        <v>0</v>
      </c>
      <c r="F53" s="18">
        <v>0</v>
      </c>
      <c r="G53" s="18">
        <v>0</v>
      </c>
      <c r="H53" s="18">
        <v>0</v>
      </c>
      <c r="I53" s="18">
        <v>0</v>
      </c>
      <c r="J53" s="18">
        <v>0</v>
      </c>
      <c r="K53" s="18">
        <f t="shared" si="1"/>
        <v>1</v>
      </c>
    </row>
    <row r="54" s="1" customFormat="1" ht="22.5" customHeight="1" spans="1:11">
      <c r="A54" s="17" t="s">
        <v>105</v>
      </c>
      <c r="B54" s="18" t="s">
        <v>106</v>
      </c>
      <c r="C54" s="18">
        <v>1984</v>
      </c>
      <c r="D54" s="18">
        <v>7197</v>
      </c>
      <c r="E54" s="18">
        <v>4415</v>
      </c>
      <c r="F54" s="18">
        <v>396</v>
      </c>
      <c r="G54" s="18">
        <v>292</v>
      </c>
      <c r="H54" s="18">
        <v>2154</v>
      </c>
      <c r="I54" s="18">
        <v>6821</v>
      </c>
      <c r="J54" s="18">
        <v>9670</v>
      </c>
      <c r="K54" s="18">
        <f t="shared" si="1"/>
        <v>32929</v>
      </c>
    </row>
    <row r="55" s="1" customFormat="1" ht="22.5" customHeight="1" spans="1:11">
      <c r="A55" s="17" t="s">
        <v>107</v>
      </c>
      <c r="B55" s="18" t="s">
        <v>108</v>
      </c>
      <c r="C55" s="18">
        <v>0</v>
      </c>
      <c r="D55" s="18">
        <v>0</v>
      </c>
      <c r="E55" s="18">
        <v>0</v>
      </c>
      <c r="F55" s="18">
        <v>0</v>
      </c>
      <c r="G55" s="18">
        <v>1</v>
      </c>
      <c r="H55" s="18">
        <v>0</v>
      </c>
      <c r="I55" s="18">
        <v>0</v>
      </c>
      <c r="J55" s="18">
        <v>0</v>
      </c>
      <c r="K55" s="18">
        <f t="shared" si="1"/>
        <v>1</v>
      </c>
    </row>
    <row r="56" s="1" customFormat="1" ht="22.5" customHeight="1" spans="1:11">
      <c r="A56" s="17" t="s">
        <v>109</v>
      </c>
      <c r="B56" s="18" t="s">
        <v>110</v>
      </c>
      <c r="C56" s="18">
        <v>0</v>
      </c>
      <c r="D56" s="18">
        <v>0</v>
      </c>
      <c r="E56" s="18">
        <v>0</v>
      </c>
      <c r="F56" s="18">
        <v>0</v>
      </c>
      <c r="G56" s="18">
        <v>0</v>
      </c>
      <c r="H56" s="18">
        <v>0</v>
      </c>
      <c r="I56" s="18">
        <v>0</v>
      </c>
      <c r="J56" s="18">
        <v>1</v>
      </c>
      <c r="K56" s="18">
        <f t="shared" si="1"/>
        <v>1</v>
      </c>
    </row>
    <row r="57" s="1" customFormat="1" ht="22.5" customHeight="1" spans="1:11">
      <c r="A57" s="17" t="s">
        <v>111</v>
      </c>
      <c r="B57" s="18" t="s">
        <v>112</v>
      </c>
      <c r="C57" s="18">
        <v>844</v>
      </c>
      <c r="D57" s="18">
        <v>1205</v>
      </c>
      <c r="E57" s="18">
        <v>1764</v>
      </c>
      <c r="F57" s="18">
        <v>192</v>
      </c>
      <c r="G57" s="18">
        <v>60</v>
      </c>
      <c r="H57" s="18">
        <v>573</v>
      </c>
      <c r="I57" s="18">
        <v>3059</v>
      </c>
      <c r="J57" s="18">
        <v>4926</v>
      </c>
      <c r="K57" s="18">
        <f t="shared" si="1"/>
        <v>12623</v>
      </c>
    </row>
    <row r="58" s="1" customFormat="1" ht="22.5" customHeight="1" spans="1:11">
      <c r="A58" s="17" t="s">
        <v>113</v>
      </c>
      <c r="B58" s="18" t="s">
        <v>114</v>
      </c>
      <c r="C58" s="18">
        <v>0</v>
      </c>
      <c r="D58" s="18">
        <v>1</v>
      </c>
      <c r="E58" s="18">
        <v>0</v>
      </c>
      <c r="F58" s="18">
        <v>0</v>
      </c>
      <c r="G58" s="18">
        <v>0</v>
      </c>
      <c r="H58" s="18">
        <v>0</v>
      </c>
      <c r="I58" s="18">
        <v>0</v>
      </c>
      <c r="J58" s="18">
        <v>0</v>
      </c>
      <c r="K58" s="18">
        <f t="shared" si="1"/>
        <v>1</v>
      </c>
    </row>
    <row r="59" s="1" customFormat="1" ht="22.5" customHeight="1" spans="1:11">
      <c r="A59" s="17" t="s">
        <v>115</v>
      </c>
      <c r="B59" s="18" t="s">
        <v>116</v>
      </c>
      <c r="C59" s="18">
        <v>9</v>
      </c>
      <c r="D59" s="18">
        <v>30</v>
      </c>
      <c r="E59" s="18">
        <v>19</v>
      </c>
      <c r="F59" s="18">
        <v>6</v>
      </c>
      <c r="G59" s="18">
        <v>0</v>
      </c>
      <c r="H59" s="18">
        <v>0</v>
      </c>
      <c r="I59" s="18">
        <v>2696</v>
      </c>
      <c r="J59" s="18">
        <v>607</v>
      </c>
      <c r="K59" s="18">
        <f t="shared" si="1"/>
        <v>3367</v>
      </c>
    </row>
    <row r="60" s="1" customFormat="1" ht="22.5" customHeight="1" spans="1:11">
      <c r="A60" s="17" t="s">
        <v>117</v>
      </c>
      <c r="B60" s="18" t="s">
        <v>118</v>
      </c>
      <c r="C60" s="18">
        <v>9</v>
      </c>
      <c r="D60" s="18">
        <v>83</v>
      </c>
      <c r="E60" s="18">
        <v>12</v>
      </c>
      <c r="F60" s="18">
        <v>0</v>
      </c>
      <c r="G60" s="18">
        <v>0</v>
      </c>
      <c r="H60" s="18">
        <v>15</v>
      </c>
      <c r="I60" s="18">
        <v>6</v>
      </c>
      <c r="J60" s="18">
        <v>10</v>
      </c>
      <c r="K60" s="18">
        <f t="shared" si="1"/>
        <v>135</v>
      </c>
    </row>
    <row r="61" s="1" customFormat="1" ht="22.5" customHeight="1" spans="1:11">
      <c r="A61" s="17" t="s">
        <v>119</v>
      </c>
      <c r="B61" s="18" t="s">
        <v>120</v>
      </c>
      <c r="C61" s="18">
        <v>1</v>
      </c>
      <c r="D61" s="18">
        <v>0</v>
      </c>
      <c r="E61" s="18">
        <v>0</v>
      </c>
      <c r="F61" s="18">
        <v>0</v>
      </c>
      <c r="G61" s="18">
        <v>0</v>
      </c>
      <c r="H61" s="18">
        <v>0</v>
      </c>
      <c r="I61" s="18">
        <v>0</v>
      </c>
      <c r="J61" s="18">
        <v>0</v>
      </c>
      <c r="K61" s="18">
        <f t="shared" si="1"/>
        <v>1</v>
      </c>
    </row>
    <row r="62" s="1" customFormat="1" ht="22.5" customHeight="1" spans="1:11">
      <c r="A62" s="17" t="s">
        <v>121</v>
      </c>
      <c r="B62" s="18" t="s">
        <v>122</v>
      </c>
      <c r="C62" s="18">
        <v>1</v>
      </c>
      <c r="D62" s="18">
        <v>0</v>
      </c>
      <c r="E62" s="18">
        <v>0</v>
      </c>
      <c r="F62" s="18">
        <v>0</v>
      </c>
      <c r="G62" s="18">
        <v>0</v>
      </c>
      <c r="H62" s="18">
        <v>0</v>
      </c>
      <c r="I62" s="18">
        <v>0</v>
      </c>
      <c r="J62" s="18">
        <v>0</v>
      </c>
      <c r="K62" s="18">
        <f t="shared" si="1"/>
        <v>1</v>
      </c>
    </row>
    <row r="63" s="1" customFormat="1" ht="22.5" customHeight="1" spans="1:11">
      <c r="A63" s="17" t="s">
        <v>123</v>
      </c>
      <c r="B63" s="18" t="s">
        <v>124</v>
      </c>
      <c r="C63" s="18">
        <v>22</v>
      </c>
      <c r="D63" s="18">
        <v>45</v>
      </c>
      <c r="E63" s="18">
        <v>55</v>
      </c>
      <c r="F63" s="18">
        <v>1</v>
      </c>
      <c r="G63" s="18">
        <v>2</v>
      </c>
      <c r="H63" s="18">
        <v>13</v>
      </c>
      <c r="I63" s="18">
        <v>28</v>
      </c>
      <c r="J63" s="18">
        <v>21</v>
      </c>
      <c r="K63" s="18">
        <f t="shared" si="1"/>
        <v>187</v>
      </c>
    </row>
    <row r="64" s="1" customFormat="1" ht="22.5" customHeight="1" spans="1:11">
      <c r="A64" s="17" t="s">
        <v>125</v>
      </c>
      <c r="B64" s="18" t="s">
        <v>126</v>
      </c>
      <c r="C64" s="18">
        <v>1</v>
      </c>
      <c r="D64" s="18">
        <v>0</v>
      </c>
      <c r="E64" s="18">
        <v>3</v>
      </c>
      <c r="F64" s="18">
        <v>0</v>
      </c>
      <c r="G64" s="18">
        <v>0</v>
      </c>
      <c r="H64" s="18">
        <v>0</v>
      </c>
      <c r="I64" s="18">
        <v>0</v>
      </c>
      <c r="J64" s="18">
        <v>0</v>
      </c>
      <c r="K64" s="18">
        <f t="shared" si="1"/>
        <v>4</v>
      </c>
    </row>
    <row r="65" s="1" customFormat="1" ht="22.5" customHeight="1" spans="1:11">
      <c r="A65" s="17" t="s">
        <v>127</v>
      </c>
      <c r="B65" s="18" t="s">
        <v>128</v>
      </c>
      <c r="C65" s="18">
        <v>3</v>
      </c>
      <c r="D65" s="18">
        <v>0</v>
      </c>
      <c r="E65" s="18">
        <v>0</v>
      </c>
      <c r="F65" s="18">
        <v>0</v>
      </c>
      <c r="G65" s="18">
        <v>0</v>
      </c>
      <c r="H65" s="18">
        <v>0</v>
      </c>
      <c r="I65" s="18">
        <v>1</v>
      </c>
      <c r="J65" s="18">
        <v>0</v>
      </c>
      <c r="K65" s="18">
        <f t="shared" si="1"/>
        <v>4</v>
      </c>
    </row>
    <row r="66" s="1" customFormat="1" ht="22.5" customHeight="1" spans="1:11">
      <c r="A66" s="17" t="s">
        <v>129</v>
      </c>
      <c r="B66" s="18" t="s">
        <v>130</v>
      </c>
      <c r="C66" s="18">
        <v>0</v>
      </c>
      <c r="D66" s="18">
        <v>0</v>
      </c>
      <c r="E66" s="18">
        <v>0</v>
      </c>
      <c r="F66" s="18">
        <v>0</v>
      </c>
      <c r="G66" s="18">
        <v>0</v>
      </c>
      <c r="H66" s="18">
        <v>0</v>
      </c>
      <c r="I66" s="18">
        <v>1</v>
      </c>
      <c r="J66" s="18">
        <v>2</v>
      </c>
      <c r="K66" s="18">
        <f t="shared" si="1"/>
        <v>3</v>
      </c>
    </row>
    <row r="67" s="1" customFormat="1" ht="22.5" customHeight="1" spans="1:11">
      <c r="A67" s="17" t="s">
        <v>131</v>
      </c>
      <c r="B67" s="18" t="s">
        <v>132</v>
      </c>
      <c r="C67" s="18">
        <v>2</v>
      </c>
      <c r="D67" s="18">
        <v>5</v>
      </c>
      <c r="E67" s="18">
        <v>3</v>
      </c>
      <c r="F67" s="18">
        <v>0</v>
      </c>
      <c r="G67" s="18">
        <v>0</v>
      </c>
      <c r="H67" s="18">
        <v>0</v>
      </c>
      <c r="I67" s="18">
        <v>0</v>
      </c>
      <c r="J67" s="18">
        <v>1</v>
      </c>
      <c r="K67" s="18">
        <f t="shared" si="1"/>
        <v>11</v>
      </c>
    </row>
    <row r="68" s="1" customFormat="1" ht="22.5" customHeight="1" spans="1:11">
      <c r="A68" s="17" t="s">
        <v>133</v>
      </c>
      <c r="B68" s="18" t="s">
        <v>134</v>
      </c>
      <c r="C68" s="18">
        <v>1</v>
      </c>
      <c r="D68" s="18">
        <v>0</v>
      </c>
      <c r="E68" s="18">
        <v>0</v>
      </c>
      <c r="F68" s="18">
        <v>0</v>
      </c>
      <c r="G68" s="18">
        <v>0</v>
      </c>
      <c r="H68" s="18">
        <v>0</v>
      </c>
      <c r="I68" s="18">
        <v>0</v>
      </c>
      <c r="J68" s="18">
        <v>0</v>
      </c>
      <c r="K68" s="18">
        <f t="shared" si="1"/>
        <v>1</v>
      </c>
    </row>
    <row r="69" s="1" customFormat="1" ht="22.5" customHeight="1" spans="1:11">
      <c r="A69" s="17" t="s">
        <v>135</v>
      </c>
      <c r="B69" s="18" t="s">
        <v>136</v>
      </c>
      <c r="C69" s="18">
        <v>3</v>
      </c>
      <c r="D69" s="18">
        <v>3</v>
      </c>
      <c r="E69" s="18">
        <v>9</v>
      </c>
      <c r="F69" s="18">
        <v>0</v>
      </c>
      <c r="G69" s="18">
        <v>0</v>
      </c>
      <c r="H69" s="18">
        <v>2</v>
      </c>
      <c r="I69" s="18">
        <v>0</v>
      </c>
      <c r="J69" s="18">
        <v>0</v>
      </c>
      <c r="K69" s="18">
        <f t="shared" si="1"/>
        <v>17</v>
      </c>
    </row>
    <row r="70" s="1" customFormat="1" ht="22.5" customHeight="1" spans="1:11">
      <c r="A70" s="17" t="s">
        <v>137</v>
      </c>
      <c r="B70" s="18" t="s">
        <v>138</v>
      </c>
      <c r="C70" s="18">
        <v>13</v>
      </c>
      <c r="D70" s="18">
        <v>6</v>
      </c>
      <c r="E70" s="18">
        <v>6</v>
      </c>
      <c r="F70" s="18">
        <v>0</v>
      </c>
      <c r="G70" s="18">
        <v>0</v>
      </c>
      <c r="H70" s="18">
        <v>3</v>
      </c>
      <c r="I70" s="18">
        <v>2</v>
      </c>
      <c r="J70" s="18">
        <v>1</v>
      </c>
      <c r="K70" s="18">
        <f t="shared" si="1"/>
        <v>31</v>
      </c>
    </row>
    <row r="71" s="1" customFormat="1" ht="22.5" customHeight="1" spans="1:11">
      <c r="A71" s="17" t="s">
        <v>139</v>
      </c>
      <c r="B71" s="18" t="s">
        <v>140</v>
      </c>
      <c r="C71" s="18">
        <v>418</v>
      </c>
      <c r="D71" s="18">
        <v>202</v>
      </c>
      <c r="E71" s="18">
        <v>325</v>
      </c>
      <c r="F71" s="18">
        <v>15</v>
      </c>
      <c r="G71" s="18">
        <v>47</v>
      </c>
      <c r="H71" s="18">
        <v>59</v>
      </c>
      <c r="I71" s="18">
        <v>509</v>
      </c>
      <c r="J71" s="18">
        <v>421</v>
      </c>
      <c r="K71" s="18">
        <f t="shared" si="1"/>
        <v>1996</v>
      </c>
    </row>
    <row r="72" s="1" customFormat="1" ht="22.5" customHeight="1" spans="1:11">
      <c r="A72" s="17" t="s">
        <v>141</v>
      </c>
      <c r="B72" s="18" t="s">
        <v>142</v>
      </c>
      <c r="C72" s="18">
        <v>16</v>
      </c>
      <c r="D72" s="18">
        <v>40</v>
      </c>
      <c r="E72" s="18">
        <v>30</v>
      </c>
      <c r="F72" s="18">
        <v>1</v>
      </c>
      <c r="G72" s="18">
        <v>13</v>
      </c>
      <c r="H72" s="18">
        <v>12</v>
      </c>
      <c r="I72" s="18">
        <v>24</v>
      </c>
      <c r="J72" s="18">
        <v>28</v>
      </c>
      <c r="K72" s="18">
        <f t="shared" si="1"/>
        <v>164</v>
      </c>
    </row>
    <row r="73" s="1" customFormat="1" ht="22.5" customHeight="1" spans="1:11">
      <c r="A73" s="17" t="s">
        <v>143</v>
      </c>
      <c r="B73" s="18" t="s">
        <v>144</v>
      </c>
      <c r="C73" s="18">
        <v>42</v>
      </c>
      <c r="D73" s="18">
        <v>2</v>
      </c>
      <c r="E73" s="18">
        <v>10</v>
      </c>
      <c r="F73" s="18">
        <v>1</v>
      </c>
      <c r="G73" s="18">
        <v>9</v>
      </c>
      <c r="H73" s="18">
        <v>4</v>
      </c>
      <c r="I73" s="18">
        <v>4</v>
      </c>
      <c r="J73" s="18">
        <v>11</v>
      </c>
      <c r="K73" s="18">
        <f t="shared" ref="K73:K99" si="2">SUM(C73:J73)</f>
        <v>83</v>
      </c>
    </row>
    <row r="74" s="1" customFormat="1" ht="22.5" customHeight="1" spans="1:11">
      <c r="A74" s="17" t="s">
        <v>145</v>
      </c>
      <c r="B74" s="18" t="s">
        <v>146</v>
      </c>
      <c r="C74" s="18">
        <v>0</v>
      </c>
      <c r="D74" s="18">
        <v>9</v>
      </c>
      <c r="E74" s="18">
        <v>3</v>
      </c>
      <c r="F74" s="18">
        <v>0</v>
      </c>
      <c r="G74" s="18">
        <v>0</v>
      </c>
      <c r="H74" s="18">
        <v>0</v>
      </c>
      <c r="I74" s="18">
        <v>0</v>
      </c>
      <c r="J74" s="18">
        <v>0</v>
      </c>
      <c r="K74" s="18">
        <f t="shared" si="2"/>
        <v>12</v>
      </c>
    </row>
    <row r="75" s="1" customFormat="1" ht="22.5" customHeight="1" spans="1:11">
      <c r="A75" s="17" t="s">
        <v>147</v>
      </c>
      <c r="B75" s="18" t="s">
        <v>148</v>
      </c>
      <c r="C75" s="18">
        <v>1</v>
      </c>
      <c r="D75" s="18">
        <v>0</v>
      </c>
      <c r="E75" s="18">
        <v>0</v>
      </c>
      <c r="F75" s="18">
        <v>0</v>
      </c>
      <c r="G75" s="18">
        <v>1</v>
      </c>
      <c r="H75" s="18">
        <v>0</v>
      </c>
      <c r="I75" s="18">
        <v>0</v>
      </c>
      <c r="J75" s="18">
        <v>0</v>
      </c>
      <c r="K75" s="18">
        <f t="shared" si="2"/>
        <v>2</v>
      </c>
    </row>
    <row r="76" s="1" customFormat="1" ht="22.5" customHeight="1" spans="1:11">
      <c r="A76" s="17" t="s">
        <v>149</v>
      </c>
      <c r="B76" s="18" t="s">
        <v>150</v>
      </c>
      <c r="C76" s="18">
        <v>0</v>
      </c>
      <c r="D76" s="18">
        <v>0</v>
      </c>
      <c r="E76" s="18">
        <v>0</v>
      </c>
      <c r="F76" s="18">
        <v>0</v>
      </c>
      <c r="G76" s="18">
        <v>0</v>
      </c>
      <c r="H76" s="18">
        <v>0</v>
      </c>
      <c r="I76" s="18">
        <v>0</v>
      </c>
      <c r="J76" s="18">
        <v>5</v>
      </c>
      <c r="K76" s="18">
        <f t="shared" si="2"/>
        <v>5</v>
      </c>
    </row>
    <row r="77" s="1" customFormat="1" ht="22.5" customHeight="1" spans="1:11">
      <c r="A77" s="17" t="s">
        <v>151</v>
      </c>
      <c r="B77" s="18" t="s">
        <v>152</v>
      </c>
      <c r="C77" s="18">
        <v>0</v>
      </c>
      <c r="D77" s="18">
        <v>1</v>
      </c>
      <c r="E77" s="18">
        <v>0</v>
      </c>
      <c r="F77" s="18">
        <v>0</v>
      </c>
      <c r="G77" s="18">
        <v>0</v>
      </c>
      <c r="H77" s="18">
        <v>0</v>
      </c>
      <c r="I77" s="18">
        <v>0</v>
      </c>
      <c r="J77" s="18">
        <v>0</v>
      </c>
      <c r="K77" s="18">
        <f t="shared" si="2"/>
        <v>1</v>
      </c>
    </row>
    <row r="78" s="1" customFormat="1" ht="22.5" customHeight="1" spans="1:11">
      <c r="A78" s="17" t="s">
        <v>153</v>
      </c>
      <c r="B78" s="18" t="s">
        <v>154</v>
      </c>
      <c r="C78" s="18">
        <v>11</v>
      </c>
      <c r="D78" s="18">
        <v>20</v>
      </c>
      <c r="E78" s="18">
        <v>5</v>
      </c>
      <c r="F78" s="18">
        <v>0</v>
      </c>
      <c r="G78" s="18">
        <v>2</v>
      </c>
      <c r="H78" s="18">
        <v>7</v>
      </c>
      <c r="I78" s="18">
        <v>1</v>
      </c>
      <c r="J78" s="18">
        <v>1</v>
      </c>
      <c r="K78" s="18">
        <f t="shared" si="2"/>
        <v>47</v>
      </c>
    </row>
    <row r="79" s="1" customFormat="1" ht="22.5" customHeight="1" spans="1:11">
      <c r="A79" s="17" t="s">
        <v>155</v>
      </c>
      <c r="B79" s="18" t="s">
        <v>156</v>
      </c>
      <c r="C79" s="18">
        <v>0</v>
      </c>
      <c r="D79" s="18">
        <v>1</v>
      </c>
      <c r="E79" s="18">
        <v>0</v>
      </c>
      <c r="F79" s="18">
        <v>0</v>
      </c>
      <c r="G79" s="18">
        <v>0</v>
      </c>
      <c r="H79" s="18">
        <v>0</v>
      </c>
      <c r="I79" s="18">
        <v>0</v>
      </c>
      <c r="J79" s="18">
        <v>0</v>
      </c>
      <c r="K79" s="18">
        <f t="shared" si="2"/>
        <v>1</v>
      </c>
    </row>
    <row r="80" s="1" customFormat="1" ht="22.5" customHeight="1" spans="1:11">
      <c r="A80" s="17" t="s">
        <v>157</v>
      </c>
      <c r="B80" s="18" t="s">
        <v>158</v>
      </c>
      <c r="C80" s="18">
        <v>6</v>
      </c>
      <c r="D80" s="18">
        <v>8</v>
      </c>
      <c r="E80" s="18">
        <v>2</v>
      </c>
      <c r="F80" s="18">
        <v>1</v>
      </c>
      <c r="G80" s="18">
        <v>0</v>
      </c>
      <c r="H80" s="18">
        <v>0</v>
      </c>
      <c r="I80" s="18">
        <v>4</v>
      </c>
      <c r="J80" s="18">
        <v>6</v>
      </c>
      <c r="K80" s="18">
        <f t="shared" si="2"/>
        <v>27</v>
      </c>
    </row>
    <row r="81" s="1" customFormat="1" ht="22.5" customHeight="1" spans="1:11">
      <c r="A81" s="17" t="s">
        <v>159</v>
      </c>
      <c r="B81" s="18" t="s">
        <v>160</v>
      </c>
      <c r="C81" s="18">
        <v>0</v>
      </c>
      <c r="D81" s="18">
        <v>0</v>
      </c>
      <c r="E81" s="18">
        <v>0</v>
      </c>
      <c r="F81" s="18">
        <v>0</v>
      </c>
      <c r="G81" s="18">
        <v>1</v>
      </c>
      <c r="H81" s="18">
        <v>1</v>
      </c>
      <c r="I81" s="18">
        <v>1</v>
      </c>
      <c r="J81" s="18">
        <v>0</v>
      </c>
      <c r="K81" s="18">
        <f t="shared" si="2"/>
        <v>3</v>
      </c>
    </row>
    <row r="82" s="1" customFormat="1" ht="22.5" customHeight="1" spans="1:11">
      <c r="A82" s="17" t="s">
        <v>161</v>
      </c>
      <c r="B82" s="18" t="s">
        <v>162</v>
      </c>
      <c r="C82" s="18">
        <v>13</v>
      </c>
      <c r="D82" s="18">
        <v>12</v>
      </c>
      <c r="E82" s="18">
        <v>21</v>
      </c>
      <c r="F82" s="18">
        <v>1</v>
      </c>
      <c r="G82" s="18">
        <v>3</v>
      </c>
      <c r="H82" s="18">
        <v>5</v>
      </c>
      <c r="I82" s="18">
        <v>55</v>
      </c>
      <c r="J82" s="18">
        <v>16</v>
      </c>
      <c r="K82" s="18">
        <f t="shared" si="2"/>
        <v>126</v>
      </c>
    </row>
    <row r="83" s="1" customFormat="1" ht="22.5" customHeight="1" spans="1:11">
      <c r="A83" s="17" t="s">
        <v>163</v>
      </c>
      <c r="B83" s="18" t="s">
        <v>164</v>
      </c>
      <c r="C83" s="18">
        <v>0</v>
      </c>
      <c r="D83" s="18">
        <v>4</v>
      </c>
      <c r="E83" s="18">
        <v>15</v>
      </c>
      <c r="F83" s="18">
        <v>0</v>
      </c>
      <c r="G83" s="18">
        <v>13</v>
      </c>
      <c r="H83" s="18">
        <v>3</v>
      </c>
      <c r="I83" s="18">
        <v>14</v>
      </c>
      <c r="J83" s="18">
        <v>11</v>
      </c>
      <c r="K83" s="18">
        <f t="shared" si="2"/>
        <v>60</v>
      </c>
    </row>
    <row r="84" s="1" customFormat="1" ht="22.5" customHeight="1" spans="1:11">
      <c r="A84" s="17" t="s">
        <v>165</v>
      </c>
      <c r="B84" s="18" t="s">
        <v>166</v>
      </c>
      <c r="C84" s="18">
        <v>1</v>
      </c>
      <c r="D84" s="18">
        <v>1</v>
      </c>
      <c r="E84" s="18">
        <v>0</v>
      </c>
      <c r="F84" s="18">
        <v>0</v>
      </c>
      <c r="G84" s="18">
        <v>0</v>
      </c>
      <c r="H84" s="18">
        <v>0</v>
      </c>
      <c r="I84" s="18">
        <v>0</v>
      </c>
      <c r="J84" s="18">
        <v>2</v>
      </c>
      <c r="K84" s="18">
        <f t="shared" si="2"/>
        <v>4</v>
      </c>
    </row>
    <row r="85" s="1" customFormat="1" ht="22.5" customHeight="1" spans="1:11">
      <c r="A85" s="17" t="s">
        <v>167</v>
      </c>
      <c r="B85" s="18" t="s">
        <v>168</v>
      </c>
      <c r="C85" s="18">
        <v>148</v>
      </c>
      <c r="D85" s="18">
        <v>380</v>
      </c>
      <c r="E85" s="18">
        <v>72</v>
      </c>
      <c r="F85" s="18">
        <v>37</v>
      </c>
      <c r="G85" s="18">
        <v>65</v>
      </c>
      <c r="H85" s="18">
        <v>152</v>
      </c>
      <c r="I85" s="18">
        <v>237</v>
      </c>
      <c r="J85" s="18">
        <v>548</v>
      </c>
      <c r="K85" s="18">
        <f t="shared" si="2"/>
        <v>1639</v>
      </c>
    </row>
    <row r="86" s="1" customFormat="1" ht="22.5" customHeight="1" spans="1:11">
      <c r="A86" s="17" t="s">
        <v>169</v>
      </c>
      <c r="B86" s="18" t="s">
        <v>170</v>
      </c>
      <c r="C86" s="18">
        <v>59</v>
      </c>
      <c r="D86" s="18">
        <v>47</v>
      </c>
      <c r="E86" s="18">
        <v>52</v>
      </c>
      <c r="F86" s="18">
        <v>3</v>
      </c>
      <c r="G86" s="18">
        <v>0</v>
      </c>
      <c r="H86" s="18">
        <v>11</v>
      </c>
      <c r="I86" s="18">
        <v>330</v>
      </c>
      <c r="J86" s="18">
        <v>406</v>
      </c>
      <c r="K86" s="18">
        <f t="shared" si="2"/>
        <v>908</v>
      </c>
    </row>
    <row r="87" s="1" customFormat="1" ht="22.5" customHeight="1" spans="1:11">
      <c r="A87" s="17" t="s">
        <v>171</v>
      </c>
      <c r="B87" s="18" t="s">
        <v>172</v>
      </c>
      <c r="C87" s="18">
        <v>3</v>
      </c>
      <c r="D87" s="18">
        <v>2</v>
      </c>
      <c r="E87" s="18">
        <v>1</v>
      </c>
      <c r="F87" s="18">
        <v>0</v>
      </c>
      <c r="G87" s="18">
        <v>1</v>
      </c>
      <c r="H87" s="18">
        <v>3</v>
      </c>
      <c r="I87" s="18">
        <v>1</v>
      </c>
      <c r="J87" s="18">
        <v>3</v>
      </c>
      <c r="K87" s="18">
        <f t="shared" si="2"/>
        <v>14</v>
      </c>
    </row>
    <row r="88" s="1" customFormat="1" ht="22.5" customHeight="1" spans="1:11">
      <c r="A88" s="17" t="s">
        <v>173</v>
      </c>
      <c r="B88" s="18" t="s">
        <v>174</v>
      </c>
      <c r="C88" s="18">
        <v>1</v>
      </c>
      <c r="D88" s="18">
        <v>1</v>
      </c>
      <c r="E88" s="18">
        <v>3</v>
      </c>
      <c r="F88" s="18">
        <v>0</v>
      </c>
      <c r="G88" s="18">
        <v>0</v>
      </c>
      <c r="H88" s="18">
        <v>0</v>
      </c>
      <c r="I88" s="18">
        <v>1</v>
      </c>
      <c r="J88" s="18">
        <v>0</v>
      </c>
      <c r="K88" s="18">
        <f t="shared" si="2"/>
        <v>6</v>
      </c>
    </row>
    <row r="89" s="1" customFormat="1" ht="22.5" customHeight="1" spans="1:11">
      <c r="A89" s="17" t="s">
        <v>175</v>
      </c>
      <c r="B89" s="18" t="s">
        <v>176</v>
      </c>
      <c r="C89" s="18">
        <v>0</v>
      </c>
      <c r="D89" s="18">
        <v>2</v>
      </c>
      <c r="E89" s="18">
        <v>0</v>
      </c>
      <c r="F89" s="18">
        <v>0</v>
      </c>
      <c r="G89" s="18">
        <v>0</v>
      </c>
      <c r="H89" s="18">
        <v>0</v>
      </c>
      <c r="I89" s="18">
        <v>0</v>
      </c>
      <c r="J89" s="18">
        <v>0</v>
      </c>
      <c r="K89" s="18">
        <f t="shared" si="2"/>
        <v>2</v>
      </c>
    </row>
    <row r="90" s="1" customFormat="1" ht="22.5" customHeight="1" spans="1:11">
      <c r="A90" s="17" t="s">
        <v>177</v>
      </c>
      <c r="B90" s="18" t="s">
        <v>178</v>
      </c>
      <c r="C90" s="18">
        <v>3</v>
      </c>
      <c r="D90" s="18">
        <v>6</v>
      </c>
      <c r="E90" s="18">
        <v>14</v>
      </c>
      <c r="F90" s="18">
        <v>0</v>
      </c>
      <c r="G90" s="18">
        <v>1</v>
      </c>
      <c r="H90" s="18">
        <v>0</v>
      </c>
      <c r="I90" s="18">
        <v>18</v>
      </c>
      <c r="J90" s="18">
        <v>5</v>
      </c>
      <c r="K90" s="18">
        <f t="shared" si="2"/>
        <v>47</v>
      </c>
    </row>
    <row r="91" s="1" customFormat="1" ht="22.5" customHeight="1" spans="1:11">
      <c r="A91" s="17" t="s">
        <v>179</v>
      </c>
      <c r="B91" s="18" t="s">
        <v>180</v>
      </c>
      <c r="C91" s="18">
        <v>2</v>
      </c>
      <c r="D91" s="18">
        <v>0</v>
      </c>
      <c r="E91" s="18">
        <v>0</v>
      </c>
      <c r="F91" s="18">
        <v>0</v>
      </c>
      <c r="G91" s="18">
        <v>0</v>
      </c>
      <c r="H91" s="18">
        <v>0</v>
      </c>
      <c r="I91" s="18">
        <v>0</v>
      </c>
      <c r="J91" s="18">
        <v>1</v>
      </c>
      <c r="K91" s="18">
        <f t="shared" si="2"/>
        <v>3</v>
      </c>
    </row>
    <row r="92" s="1" customFormat="1" ht="22.5" customHeight="1" spans="1:11">
      <c r="A92" s="17" t="s">
        <v>181</v>
      </c>
      <c r="B92" s="18" t="s">
        <v>182</v>
      </c>
      <c r="C92" s="18">
        <v>10</v>
      </c>
      <c r="D92" s="18">
        <v>6</v>
      </c>
      <c r="E92" s="18">
        <v>5</v>
      </c>
      <c r="F92" s="18">
        <v>7</v>
      </c>
      <c r="G92" s="18">
        <v>5</v>
      </c>
      <c r="H92" s="18">
        <v>2</v>
      </c>
      <c r="I92" s="18">
        <v>6</v>
      </c>
      <c r="J92" s="18">
        <v>6</v>
      </c>
      <c r="K92" s="18">
        <f t="shared" si="2"/>
        <v>47</v>
      </c>
    </row>
    <row r="93" s="1" customFormat="1" ht="22.5" customHeight="1" spans="1:11">
      <c r="A93" s="17" t="s">
        <v>183</v>
      </c>
      <c r="B93" s="18" t="s">
        <v>184</v>
      </c>
      <c r="C93" s="18">
        <v>2</v>
      </c>
      <c r="D93" s="18">
        <v>0</v>
      </c>
      <c r="E93" s="18">
        <v>0</v>
      </c>
      <c r="F93" s="18">
        <v>0</v>
      </c>
      <c r="G93" s="18">
        <v>0</v>
      </c>
      <c r="H93" s="18">
        <v>0</v>
      </c>
      <c r="I93" s="18">
        <v>3</v>
      </c>
      <c r="J93" s="18">
        <v>1</v>
      </c>
      <c r="K93" s="18">
        <f t="shared" si="2"/>
        <v>6</v>
      </c>
    </row>
    <row r="94" s="1" customFormat="1" ht="22.5" customHeight="1" spans="1:11">
      <c r="A94" s="17" t="s">
        <v>185</v>
      </c>
      <c r="B94" s="18" t="s">
        <v>186</v>
      </c>
      <c r="C94" s="18">
        <v>3346</v>
      </c>
      <c r="D94" s="18">
        <v>3288</v>
      </c>
      <c r="E94" s="18">
        <v>2558</v>
      </c>
      <c r="F94" s="18">
        <v>147</v>
      </c>
      <c r="G94" s="18">
        <v>313</v>
      </c>
      <c r="H94" s="18">
        <v>1055</v>
      </c>
      <c r="I94" s="18">
        <v>6899</v>
      </c>
      <c r="J94" s="18">
        <v>6399</v>
      </c>
      <c r="K94" s="18">
        <f t="shared" si="2"/>
        <v>24005</v>
      </c>
    </row>
    <row r="95" s="1" customFormat="1" ht="22.5" customHeight="1" spans="1:11">
      <c r="A95" s="17" t="s">
        <v>187</v>
      </c>
      <c r="B95" s="18" t="s">
        <v>188</v>
      </c>
      <c r="C95" s="18">
        <v>1</v>
      </c>
      <c r="D95" s="18">
        <v>0</v>
      </c>
      <c r="E95" s="18">
        <v>1</v>
      </c>
      <c r="F95" s="18">
        <v>0</v>
      </c>
      <c r="G95" s="18">
        <v>0</v>
      </c>
      <c r="H95" s="18">
        <v>0</v>
      </c>
      <c r="I95" s="18">
        <v>0</v>
      </c>
      <c r="J95" s="18">
        <v>0</v>
      </c>
      <c r="K95" s="18">
        <f t="shared" si="2"/>
        <v>2</v>
      </c>
    </row>
    <row r="96" s="1" customFormat="1" ht="22.5" customHeight="1" spans="1:11">
      <c r="A96" s="17" t="s">
        <v>189</v>
      </c>
      <c r="B96" s="18" t="s">
        <v>190</v>
      </c>
      <c r="C96" s="18">
        <v>25</v>
      </c>
      <c r="D96" s="18">
        <v>2</v>
      </c>
      <c r="E96" s="18">
        <v>1</v>
      </c>
      <c r="F96" s="18">
        <v>0</v>
      </c>
      <c r="G96" s="18">
        <v>0</v>
      </c>
      <c r="H96" s="18">
        <v>0</v>
      </c>
      <c r="I96" s="18">
        <v>15</v>
      </c>
      <c r="J96" s="18">
        <v>4</v>
      </c>
      <c r="K96" s="18">
        <f t="shared" si="2"/>
        <v>47</v>
      </c>
    </row>
    <row r="97" s="1" customFormat="1" ht="22.5" customHeight="1" spans="1:11">
      <c r="A97" s="17" t="s">
        <v>191</v>
      </c>
      <c r="B97" s="18" t="s">
        <v>192</v>
      </c>
      <c r="C97" s="18">
        <v>0</v>
      </c>
      <c r="D97" s="18">
        <v>1</v>
      </c>
      <c r="E97" s="18">
        <v>0</v>
      </c>
      <c r="F97" s="18">
        <v>0</v>
      </c>
      <c r="G97" s="18">
        <v>0</v>
      </c>
      <c r="H97" s="18">
        <v>0</v>
      </c>
      <c r="I97" s="18">
        <v>0</v>
      </c>
      <c r="J97" s="18">
        <v>0</v>
      </c>
      <c r="K97" s="18">
        <f t="shared" si="2"/>
        <v>1</v>
      </c>
    </row>
    <row r="98" s="1" customFormat="1" ht="22.5" customHeight="1" spans="1:11">
      <c r="A98" s="17" t="s">
        <v>193</v>
      </c>
      <c r="B98" s="18" t="s">
        <v>194</v>
      </c>
      <c r="C98" s="18">
        <v>1</v>
      </c>
      <c r="D98" s="18">
        <v>0</v>
      </c>
      <c r="E98" s="18">
        <v>1</v>
      </c>
      <c r="F98" s="18">
        <v>0</v>
      </c>
      <c r="G98" s="18">
        <v>0</v>
      </c>
      <c r="H98" s="18">
        <v>0</v>
      </c>
      <c r="I98" s="18">
        <v>3</v>
      </c>
      <c r="J98" s="18">
        <v>14</v>
      </c>
      <c r="K98" s="18">
        <f t="shared" si="2"/>
        <v>19</v>
      </c>
    </row>
    <row r="99" s="1" customFormat="1" ht="22.5" customHeight="1" spans="1:11">
      <c r="A99" s="17" t="s">
        <v>195</v>
      </c>
      <c r="B99" s="18" t="s">
        <v>196</v>
      </c>
      <c r="C99" s="18">
        <v>4</v>
      </c>
      <c r="D99" s="18">
        <v>3</v>
      </c>
      <c r="E99" s="18">
        <v>5</v>
      </c>
      <c r="F99" s="18">
        <v>0</v>
      </c>
      <c r="G99" s="18">
        <v>1</v>
      </c>
      <c r="H99" s="18">
        <v>1</v>
      </c>
      <c r="I99" s="18">
        <v>3</v>
      </c>
      <c r="J99" s="18">
        <v>1</v>
      </c>
      <c r="K99" s="18">
        <f t="shared" si="2"/>
        <v>18</v>
      </c>
    </row>
  </sheetData>
  <mergeCells count="13">
    <mergeCell ref="A1:K1"/>
    <mergeCell ref="A2:K2"/>
    <mergeCell ref="A8:B8"/>
    <mergeCell ref="C5:C7"/>
    <mergeCell ref="D5:D7"/>
    <mergeCell ref="E5:E7"/>
    <mergeCell ref="F5:F7"/>
    <mergeCell ref="G5:G7"/>
    <mergeCell ref="H5:H7"/>
    <mergeCell ref="I5:I7"/>
    <mergeCell ref="J5:J7"/>
    <mergeCell ref="K5:K7"/>
    <mergeCell ref="A5:B7"/>
  </mergeCells>
  <pageMargins left="0.748031496062992" right="0.748031496062992" top="0.984251968503937" bottom="0.984251968503937" header="0.511811023622047" footer="0.511811023622047"/>
  <pageSetup paperSize="9" scale="80" firstPageNumber="141" orientation="landscape" useFirstPageNumber="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5-6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lzy</dc:creator>
  <cp:lastModifiedBy>xld</cp:lastModifiedBy>
  <dcterms:created xsi:type="dcterms:W3CDTF">2024-05-08T02:50:00Z</dcterms:created>
  <dcterms:modified xsi:type="dcterms:W3CDTF">2024-05-13T07:32:05Z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1DD044A22ACB4611A788F087E0BE3B17_11</vt:lpwstr>
  </property>
  <property fmtid="{D5CDD505-2E9C-101B-9397-08002B2CF9AE}" pid="3" name="KSOProductBuildVer">
    <vt:lpwstr>2052-12.1.0.16729</vt:lpwstr>
  </property>
</Properties>
</file>