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-7" sheetId="1" r:id="rId1"/>
  </sheets>
  <definedNames>
    <definedName name="_xlnm.Print_Area" localSheetId="0">'2-7'!$A$1:$N$57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<sst xmlns="http://schemas.openxmlformats.org/spreadsheetml/2006/main" count="120" uniqueCount="115">
  <si>
    <r>
      <rPr>
        <sz val="14"/>
        <rFont val="Times New Roman"/>
        <charset val="134"/>
      </rPr>
      <t xml:space="preserve">2-7 </t>
    </r>
    <r>
      <rPr>
        <sz val="14"/>
        <rFont val="黑体"/>
        <charset val="134"/>
      </rPr>
      <t>分地区分专利权人类型国内外观设计专利授权量</t>
    </r>
  </si>
  <si>
    <t>Patent Grants for Industrial Design Originated from Home by Origin and Type of Patentee</t>
  </si>
  <si>
    <r>
      <rPr>
        <sz val="9"/>
        <rFont val="宋体"/>
        <charset val="134"/>
      </rPr>
      <t>单位：件</t>
    </r>
  </si>
  <si>
    <t>(Unit: piece)</t>
  </si>
  <si>
    <r>
      <rPr>
        <sz val="11"/>
        <rFont val="宋体"/>
        <charset val="134"/>
      </rPr>
      <t>地区</t>
    </r>
    <r>
      <rPr>
        <sz val="11"/>
        <rFont val="Times New Roman"/>
        <charset val="134"/>
      </rPr>
      <t>Regions</t>
    </r>
  </si>
  <si>
    <r>
      <rPr>
        <sz val="11"/>
        <rFont val="宋体"/>
        <charset val="134"/>
      </rPr>
      <t>总累计</t>
    </r>
    <r>
      <rPr>
        <sz val="11"/>
        <rFont val="Times New Roman"/>
        <charset val="134"/>
      </rPr>
      <t>Accumulative Number</t>
    </r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</si>
  <si>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</t>
    </r>
  </si>
  <si>
    <r>
      <t xml:space="preserve">合计
</t>
    </r>
    <r>
      <rPr>
        <sz val="11"/>
        <rFont val="Times New Roman"/>
        <charset val="134"/>
      </rPr>
      <t>Total</t>
    </r>
  </si>
  <si>
    <r>
      <t>高等院校</t>
    </r>
    <r>
      <rPr>
        <sz val="11"/>
        <rFont val="Times New Roman"/>
        <charset val="134"/>
      </rPr>
      <t xml:space="preserve">
Universities and Colleges</t>
    </r>
  </si>
  <si>
    <r>
      <t>科研机构</t>
    </r>
    <r>
      <rPr>
        <sz val="11"/>
        <rFont val="Times New Roman"/>
        <charset val="134"/>
      </rPr>
      <t xml:space="preserve">
Scientific Research Institutes</t>
    </r>
  </si>
  <si>
    <r>
      <t xml:space="preserve">企业
</t>
    </r>
    <r>
      <rPr>
        <sz val="11"/>
        <rFont val="Times New Roman"/>
        <charset val="134"/>
      </rPr>
      <t>Enterprises</t>
    </r>
  </si>
  <si>
    <r>
      <t xml:space="preserve">事业单位
</t>
    </r>
    <r>
      <rPr>
        <sz val="11"/>
        <rFont val="Times New Roman"/>
        <charset val="134"/>
      </rPr>
      <t>Public Institutions</t>
    </r>
  </si>
  <si>
    <r>
      <t xml:space="preserve">个人
</t>
    </r>
    <r>
      <rPr>
        <sz val="11"/>
        <rFont val="Times New Roman"/>
        <charset val="134"/>
      </rPr>
      <t>Individuals</t>
    </r>
  </si>
  <si>
    <r>
      <t xml:space="preserve">企业
</t>
    </r>
    <r>
      <rPr>
        <sz val="11"/>
        <rFont val="Times New Roman"/>
        <charset val="134"/>
      </rPr>
      <t xml:space="preserve">Enterprises </t>
    </r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</si>
  <si>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</si>
  <si>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r>
      <rPr>
        <sz val="11"/>
        <rFont val="宋体"/>
        <charset val="134"/>
      </rPr>
      <t>北京</t>
    </r>
  </si>
  <si>
    <t xml:space="preserve"> Beijing</t>
  </si>
  <si>
    <r>
      <rPr>
        <sz val="11"/>
        <rFont val="宋体"/>
        <charset val="134"/>
      </rPr>
      <t>天津</t>
    </r>
  </si>
  <si>
    <t xml:space="preserve"> Tianjin</t>
  </si>
  <si>
    <r>
      <rPr>
        <sz val="11"/>
        <rFont val="宋体"/>
        <charset val="134"/>
      </rPr>
      <t>河北</t>
    </r>
  </si>
  <si>
    <t xml:space="preserve"> Hebei</t>
  </si>
  <si>
    <r>
      <rPr>
        <sz val="11"/>
        <rFont val="宋体"/>
        <charset val="134"/>
      </rPr>
      <t>山西</t>
    </r>
  </si>
  <si>
    <t xml:space="preserve"> Shanxi</t>
  </si>
  <si>
    <r>
      <rPr>
        <sz val="11"/>
        <rFont val="宋体"/>
        <charset val="134"/>
      </rPr>
      <t>内蒙古</t>
    </r>
  </si>
  <si>
    <t xml:space="preserve"> Inner Mongolia</t>
  </si>
  <si>
    <r>
      <rPr>
        <sz val="11"/>
        <rFont val="宋体"/>
        <charset val="134"/>
      </rPr>
      <t>辽宁</t>
    </r>
  </si>
  <si>
    <t xml:space="preserve"> Liaoning</t>
  </si>
  <si>
    <r>
      <rPr>
        <sz val="11"/>
        <rFont val="宋体"/>
        <charset val="134"/>
      </rPr>
      <t>吉林</t>
    </r>
  </si>
  <si>
    <t xml:space="preserve"> Jilin</t>
  </si>
  <si>
    <r>
      <rPr>
        <sz val="11"/>
        <rFont val="宋体"/>
        <charset val="134"/>
      </rPr>
      <t>黑龙江</t>
    </r>
  </si>
  <si>
    <t xml:space="preserve"> Heilongjiang</t>
  </si>
  <si>
    <r>
      <rPr>
        <sz val="11"/>
        <rFont val="宋体"/>
        <charset val="134"/>
      </rPr>
      <t>上海</t>
    </r>
  </si>
  <si>
    <t xml:space="preserve"> Shanghai</t>
  </si>
  <si>
    <r>
      <rPr>
        <sz val="11"/>
        <rFont val="宋体"/>
        <charset val="134"/>
      </rPr>
      <t>江苏</t>
    </r>
  </si>
  <si>
    <t xml:space="preserve"> Jiangsu</t>
  </si>
  <si>
    <r>
      <rPr>
        <sz val="11"/>
        <rFont val="宋体"/>
        <charset val="134"/>
      </rPr>
      <t>浙江</t>
    </r>
  </si>
  <si>
    <t xml:space="preserve"> Zhejiang</t>
  </si>
  <si>
    <r>
      <rPr>
        <sz val="11"/>
        <rFont val="宋体"/>
        <charset val="134"/>
      </rPr>
      <t>安徽</t>
    </r>
  </si>
  <si>
    <t xml:space="preserve"> Anhui</t>
  </si>
  <si>
    <r>
      <rPr>
        <sz val="11"/>
        <rFont val="宋体"/>
        <charset val="134"/>
      </rPr>
      <t>福建</t>
    </r>
  </si>
  <si>
    <t xml:space="preserve"> Fujian</t>
  </si>
  <si>
    <r>
      <rPr>
        <sz val="11"/>
        <rFont val="宋体"/>
        <charset val="134"/>
      </rPr>
      <t>江西</t>
    </r>
  </si>
  <si>
    <t xml:space="preserve"> Jiangxi</t>
  </si>
  <si>
    <r>
      <rPr>
        <sz val="11"/>
        <rFont val="宋体"/>
        <charset val="134"/>
      </rPr>
      <t>山东</t>
    </r>
  </si>
  <si>
    <t xml:space="preserve"> Shandong</t>
  </si>
  <si>
    <r>
      <rPr>
        <sz val="11"/>
        <rFont val="宋体"/>
        <charset val="134"/>
      </rPr>
      <t>河南</t>
    </r>
  </si>
  <si>
    <t xml:space="preserve"> Henan</t>
  </si>
  <si>
    <r>
      <rPr>
        <sz val="11"/>
        <rFont val="宋体"/>
        <charset val="134"/>
      </rPr>
      <t>湖北</t>
    </r>
  </si>
  <si>
    <t xml:space="preserve"> Hubei</t>
  </si>
  <si>
    <r>
      <rPr>
        <sz val="11"/>
        <rFont val="宋体"/>
        <charset val="134"/>
      </rPr>
      <t>湖南</t>
    </r>
  </si>
  <si>
    <t xml:space="preserve"> Hunan</t>
  </si>
  <si>
    <r>
      <rPr>
        <sz val="11"/>
        <rFont val="宋体"/>
        <charset val="134"/>
      </rPr>
      <t>广东</t>
    </r>
  </si>
  <si>
    <t xml:space="preserve"> Guangdong</t>
  </si>
  <si>
    <r>
      <rPr>
        <sz val="11"/>
        <rFont val="宋体"/>
        <charset val="134"/>
      </rPr>
      <t>广西</t>
    </r>
  </si>
  <si>
    <t xml:space="preserve"> Guangxi</t>
  </si>
  <si>
    <r>
      <rPr>
        <sz val="11"/>
        <rFont val="宋体"/>
        <charset val="134"/>
      </rPr>
      <t>海南</t>
    </r>
  </si>
  <si>
    <t xml:space="preserve"> Hainan</t>
  </si>
  <si>
    <r>
      <rPr>
        <sz val="11"/>
        <rFont val="宋体"/>
        <charset val="134"/>
      </rPr>
      <t>重庆</t>
    </r>
  </si>
  <si>
    <t xml:space="preserve"> Chongqing</t>
  </si>
  <si>
    <r>
      <rPr>
        <sz val="11"/>
        <rFont val="宋体"/>
        <charset val="134"/>
      </rPr>
      <t>四川</t>
    </r>
  </si>
  <si>
    <t xml:space="preserve"> Sichuan</t>
  </si>
  <si>
    <r>
      <rPr>
        <sz val="11"/>
        <rFont val="宋体"/>
        <charset val="134"/>
      </rPr>
      <t>贵州</t>
    </r>
  </si>
  <si>
    <t xml:space="preserve"> Guizhou</t>
  </si>
  <si>
    <r>
      <rPr>
        <sz val="11"/>
        <rFont val="宋体"/>
        <charset val="134"/>
      </rPr>
      <t>云南</t>
    </r>
  </si>
  <si>
    <t xml:space="preserve"> Yunnan</t>
  </si>
  <si>
    <r>
      <rPr>
        <sz val="11"/>
        <rFont val="宋体"/>
        <charset val="134"/>
      </rPr>
      <t>西藏</t>
    </r>
  </si>
  <si>
    <t xml:space="preserve"> Tibet</t>
  </si>
  <si>
    <r>
      <rPr>
        <sz val="11"/>
        <rFont val="宋体"/>
        <charset val="134"/>
      </rPr>
      <t>陕西</t>
    </r>
  </si>
  <si>
    <t xml:space="preserve"> Shaanxi</t>
  </si>
  <si>
    <r>
      <rPr>
        <sz val="11"/>
        <rFont val="宋体"/>
        <charset val="134"/>
      </rPr>
      <t>甘肃</t>
    </r>
  </si>
  <si>
    <t xml:space="preserve"> Gansu</t>
  </si>
  <si>
    <r>
      <rPr>
        <sz val="11"/>
        <rFont val="宋体"/>
        <charset val="134"/>
      </rPr>
      <t>青海</t>
    </r>
  </si>
  <si>
    <t xml:space="preserve"> Qinghai</t>
  </si>
  <si>
    <r>
      <rPr>
        <sz val="11"/>
        <rFont val="宋体"/>
        <charset val="134"/>
      </rPr>
      <t>宁夏</t>
    </r>
  </si>
  <si>
    <t xml:space="preserve"> Ningxia</t>
  </si>
  <si>
    <r>
      <rPr>
        <sz val="11"/>
        <rFont val="宋体"/>
        <charset val="134"/>
      </rPr>
      <t>新疆</t>
    </r>
  </si>
  <si>
    <t xml:space="preserve"> Xinjiang</t>
  </si>
  <si>
    <r>
      <rPr>
        <sz val="11"/>
        <rFont val="宋体"/>
        <charset val="134"/>
      </rPr>
      <t>台湾</t>
    </r>
  </si>
  <si>
    <t xml:space="preserve">  Taiwan</t>
  </si>
  <si>
    <r>
      <rPr>
        <sz val="11"/>
        <rFont val="宋体"/>
        <charset val="134"/>
      </rPr>
      <t>香港</t>
    </r>
  </si>
  <si>
    <t xml:space="preserve"> Hong Kong</t>
  </si>
  <si>
    <r>
      <rPr>
        <sz val="11"/>
        <rFont val="宋体"/>
        <charset val="134"/>
      </rPr>
      <t>澳门</t>
    </r>
  </si>
  <si>
    <t>Macao</t>
  </si>
  <si>
    <r>
      <rPr>
        <sz val="11"/>
        <rFont val="宋体"/>
        <charset val="134"/>
      </rPr>
      <t>广州</t>
    </r>
  </si>
  <si>
    <t xml:space="preserve"> Guangzhou</t>
  </si>
  <si>
    <r>
      <rPr>
        <sz val="11"/>
        <rFont val="宋体"/>
        <charset val="134"/>
      </rPr>
      <t>长春</t>
    </r>
  </si>
  <si>
    <t xml:space="preserve"> Changchun</t>
  </si>
  <si>
    <r>
      <rPr>
        <sz val="11"/>
        <rFont val="宋体"/>
        <charset val="134"/>
      </rPr>
      <t>武汉</t>
    </r>
  </si>
  <si>
    <t xml:space="preserve"> Wuhan</t>
  </si>
  <si>
    <r>
      <rPr>
        <sz val="11"/>
        <rFont val="宋体"/>
        <charset val="134"/>
      </rPr>
      <t>南京</t>
    </r>
  </si>
  <si>
    <t xml:space="preserve"> Nanjing</t>
  </si>
  <si>
    <r>
      <rPr>
        <sz val="11"/>
        <rFont val="宋体"/>
        <charset val="134"/>
      </rPr>
      <t>杭州</t>
    </r>
  </si>
  <si>
    <t xml:space="preserve"> Hangzhou</t>
  </si>
  <si>
    <r>
      <rPr>
        <sz val="11"/>
        <rFont val="宋体"/>
        <charset val="134"/>
      </rPr>
      <t>西安</t>
    </r>
  </si>
  <si>
    <t xml:space="preserve"> Xi'an</t>
  </si>
  <si>
    <r>
      <rPr>
        <sz val="11"/>
        <rFont val="宋体"/>
        <charset val="134"/>
      </rPr>
      <t>济南</t>
    </r>
  </si>
  <si>
    <t xml:space="preserve"> Jinan</t>
  </si>
  <si>
    <r>
      <rPr>
        <sz val="11"/>
        <rFont val="宋体"/>
        <charset val="134"/>
      </rPr>
      <t>沈阳</t>
    </r>
  </si>
  <si>
    <t xml:space="preserve"> Shenyang</t>
  </si>
  <si>
    <r>
      <rPr>
        <sz val="11"/>
        <rFont val="宋体"/>
        <charset val="134"/>
      </rPr>
      <t>成都</t>
    </r>
  </si>
  <si>
    <t xml:space="preserve"> Chengdu</t>
  </si>
  <si>
    <r>
      <rPr>
        <sz val="11"/>
        <rFont val="宋体"/>
        <charset val="134"/>
      </rPr>
      <t>大连</t>
    </r>
  </si>
  <si>
    <t xml:space="preserve"> Dalian</t>
  </si>
  <si>
    <r>
      <rPr>
        <sz val="11"/>
        <rFont val="宋体"/>
        <charset val="134"/>
      </rPr>
      <t>厦门</t>
    </r>
  </si>
  <si>
    <t xml:space="preserve"> Xiamen</t>
  </si>
  <si>
    <r>
      <rPr>
        <sz val="11"/>
        <rFont val="宋体"/>
        <charset val="134"/>
      </rPr>
      <t>哈尔滨</t>
    </r>
  </si>
  <si>
    <t xml:space="preserve"> Harbin</t>
  </si>
  <si>
    <r>
      <rPr>
        <sz val="11"/>
        <rFont val="宋体"/>
        <charset val="134"/>
      </rPr>
      <t>深圳</t>
    </r>
  </si>
  <si>
    <t xml:space="preserve"> Shenzhen</t>
  </si>
  <si>
    <r>
      <rPr>
        <sz val="11"/>
        <rFont val="宋体"/>
        <charset val="134"/>
      </rPr>
      <t>青岛</t>
    </r>
  </si>
  <si>
    <t xml:space="preserve"> Qingdao</t>
  </si>
  <si>
    <r>
      <rPr>
        <sz val="11"/>
        <rFont val="宋体"/>
        <charset val="134"/>
      </rPr>
      <t>宁波</t>
    </r>
  </si>
  <si>
    <t xml:space="preserve"> Ningbo</t>
  </si>
  <si>
    <r>
      <rPr>
        <sz val="11"/>
        <rFont val="宋体"/>
        <charset val="134"/>
      </rPr>
      <t>新疆兵团</t>
    </r>
  </si>
  <si>
    <t xml:space="preserve"> Xinjiang bingtuan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</si>
</sst>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8" fillId="0" borderId="0"/>
  </cellStyleXfs>
  <cellXfs count="19">
    <xf numFmtId="0" fontId="0" fillId="0" borderId="0" xfId="0">
      <alignment vertical="center"/>
    </xf>
    <xf numFmtId="0" fontId="1" fillId="0" borderId="0" xfId="49" applyFont="1" applyProtection="1">
      <alignment vertical="center"/>
      <protection locked="0"/>
    </xf>
    <xf numFmtId="0" fontId="2" fillId="0" borderId="0" xfId="49" applyFont="1" applyProtection="1">
      <alignment vertical="center"/>
      <protection locked="0"/>
    </xf>
    <xf numFmtId="0" fontId="3" fillId="0" borderId="0" xfId="49" applyFont="1" applyProtection="1">
      <alignment vertical="center"/>
      <protection locked="0"/>
    </xf>
    <xf numFmtId="0" fontId="1" fillId="0" borderId="0" xfId="49" applyFont="1" applyFill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0" fontId="1" fillId="0" borderId="0" xfId="49" applyFont="1" applyAlignment="1" applyProtection="1">
      <alignment horizontal="center" vertical="center"/>
      <protection locked="0"/>
    </xf>
    <xf numFmtId="0" fontId="2" fillId="0" borderId="0" xfId="49" applyFont="1" applyBorder="1" applyAlignment="1" applyProtection="1">
      <alignment horizontal="left" vertical="center" wrapText="1"/>
      <protection locked="0"/>
    </xf>
    <xf numFmtId="0" fontId="2" fillId="0" borderId="0" xfId="49" applyFont="1" applyBorder="1" applyAlignment="1" applyProtection="1">
      <alignment horizontal="center" vertical="center"/>
      <protection locked="0"/>
    </xf>
    <xf numFmtId="0" fontId="2" fillId="0" borderId="0" xfId="49" applyFont="1" applyBorder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0" fontId="5" fillId="0" borderId="1" xfId="49" applyFont="1" applyBorder="1" applyAlignment="1" applyProtection="1">
      <alignment horizontal="center" vertical="center" wrapText="1"/>
      <protection locked="0"/>
    </xf>
    <xf numFmtId="0" fontId="3" fillId="0" borderId="1" xfId="49" applyFont="1" applyBorder="1" applyAlignment="1" applyProtection="1">
      <alignment horizontal="center" vertical="center" wrapText="1"/>
      <protection locked="0"/>
    </xf>
    <xf numFmtId="0" fontId="6" fillId="0" borderId="2" xfId="49" applyFont="1" applyBorder="1" applyAlignment="1" applyProtection="1">
      <alignment horizontal="center" vertical="center"/>
      <protection locked="0"/>
    </xf>
    <xf numFmtId="0" fontId="6" fillId="0" borderId="3" xfId="49" applyFont="1" applyBorder="1" applyAlignment="1" applyProtection="1">
      <alignment horizontal="center" vertical="center"/>
      <protection locked="0"/>
    </xf>
    <xf numFmtId="0" fontId="6" fillId="0" borderId="1" xfId="50" applyFont="1" applyBorder="1" applyAlignment="1">
      <alignment horizontal="center" vertical="center"/>
    </xf>
    <xf numFmtId="0" fontId="6" fillId="0" borderId="1" xfId="49" applyFont="1" applyBorder="1" applyAlignment="1" applyProtection="1">
      <alignment horizontal="center" vertical="center"/>
      <protection locked="0"/>
    </xf>
    <xf numFmtId="0" fontId="2" fillId="0" borderId="1" xfId="49" applyFont="1" applyBorder="1" applyAlignment="1" applyProtection="1">
      <alignment horizontal="center" vertical="center"/>
      <protection locked="0"/>
    </xf>
    <xf numFmtId="0" fontId="7" fillId="0" borderId="0" xfId="49" applyFont="1" applyProtection="1">
      <alignment vertical="center"/>
      <protection locked="0"/>
    </xf>
    <xf numFmtId="0" fontId="3" fillId="0" borderId="1" xfId="49" applyFont="1" applyBorder="1" applyAlignment="1" applyProtection="1" quotePrefix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发明创造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9"/>
  <sheetViews>
    <sheetView tabSelected="1" view="pageBreakPreview" zoomScaleNormal="100" workbookViewId="0">
      <selection activeCell="E6" sqref="E6"/>
    </sheetView>
  </sheetViews>
  <sheetFormatPr defaultColWidth="7.625" defaultRowHeight="15.75"/>
  <cols>
    <col min="1" max="1" width="11.25" style="1" customWidth="1"/>
    <col min="2" max="2" width="13.5" style="1" customWidth="1"/>
    <col min="3" max="3" width="8.75" style="1" customWidth="1"/>
    <col min="4" max="4" width="13.875" style="1" customWidth="1"/>
    <col min="5" max="5" width="11.875" style="1" customWidth="1"/>
    <col min="6" max="6" width="12.25" style="1" customWidth="1"/>
    <col min="7" max="7" width="14.875" style="1" customWidth="1"/>
    <col min="8" max="8" width="12.625" style="1" customWidth="1"/>
    <col min="9" max="9" width="10.75" style="1" customWidth="1"/>
    <col min="10" max="10" width="12.75" style="1" customWidth="1"/>
    <col min="11" max="11" width="11.875" style="1" customWidth="1"/>
    <col min="12" max="12" width="13.625" style="1" customWidth="1"/>
    <col min="13" max="13" width="14" style="1" customWidth="1"/>
    <col min="14" max="14" width="13.5" style="1" customWidth="1"/>
    <col min="15" max="112" width="7.625" style="4" customWidth="1"/>
    <col min="113" max="138" width="9" style="4" customWidth="1"/>
    <col min="139" max="139" width="6.625" style="4" customWidth="1"/>
    <col min="140" max="140" width="10.625" style="4" customWidth="1"/>
    <col min="141" max="16384" width="7.625" style="4"/>
  </cols>
  <sheetData>
    <row r="1" s="1" customFormat="1" ht="18.75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spans="1:3">
      <c r="A3" s="6"/>
      <c r="B3" s="6"/>
      <c r="C3" s="6"/>
    </row>
    <row r="4" s="2" customFormat="1" ht="12" spans="1:14">
      <c r="A4" s="7" t="s">
        <v>2</v>
      </c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8" t="s">
        <v>3</v>
      </c>
    </row>
    <row r="5" s="2" customFormat="1" ht="26.25" customHeight="1" spans="1:14">
      <c r="A5" s="10" t="s">
        <v>4</v>
      </c>
      <c r="B5" s="10"/>
      <c r="C5" s="10" t="s">
        <v>5</v>
      </c>
      <c r="D5" s="10"/>
      <c r="E5" s="10"/>
      <c r="F5" s="10"/>
      <c r="G5" s="10"/>
      <c r="H5" s="10"/>
      <c r="I5" s="10" t="s">
        <v>6</v>
      </c>
      <c r="J5" s="10"/>
      <c r="K5" s="10"/>
      <c r="L5" s="10"/>
      <c r="M5" s="10"/>
      <c r="N5" s="10"/>
    </row>
    <row r="6" s="3" customFormat="1" ht="79.5" customHeight="1" spans="1:14">
      <c r="A6" s="10"/>
      <c r="B6" s="10"/>
      <c r="C6" s="11" t="s">
        <v>7</v>
      </c>
      <c r="D6" s="12" t="s">
        <v>8</v>
      </c>
      <c r="E6" s="12" t="s">
        <v>9</v>
      </c>
      <c r="F6" s="11" t="s">
        <v>10</v>
      </c>
      <c r="G6" s="11" t="s">
        <v>11</v>
      </c>
      <c r="H6" s="11" t="s">
        <v>12</v>
      </c>
      <c r="I6" s="11" t="s">
        <v>7</v>
      </c>
      <c r="J6" s="12" t="s">
        <v>8</v>
      </c>
      <c r="K6" s="12" t="s">
        <v>9</v>
      </c>
      <c r="L6" s="11" t="s">
        <v>13</v>
      </c>
      <c r="M6" s="11" t="s">
        <v>11</v>
      </c>
      <c r="N6" s="11" t="s">
        <v>12</v>
      </c>
    </row>
    <row r="7" s="3" customFormat="1" ht="22.5" customHeight="1" spans="1:14">
      <c r="A7" s="13" t="s">
        <v>14</v>
      </c>
      <c r="B7" s="14"/>
      <c r="C7" s="15">
        <v>8109251</v>
      </c>
      <c r="D7" s="15">
        <v>196279</v>
      </c>
      <c r="E7" s="15">
        <v>18073</v>
      </c>
      <c r="F7" s="15">
        <v>4303001</v>
      </c>
      <c r="G7" s="15">
        <v>47403</v>
      </c>
      <c r="H7" s="16">
        <v>3544495</v>
      </c>
      <c r="I7" s="15">
        <f t="shared" ref="I7:I57" si="0">SUM(J7:N7)</f>
        <v>628384</v>
      </c>
      <c r="J7" s="15">
        <f t="shared" ref="J7:N7" si="1">SUM(J8:J41)</f>
        <v>18121</v>
      </c>
      <c r="K7" s="15">
        <f t="shared" si="1"/>
        <v>1420</v>
      </c>
      <c r="L7" s="15">
        <f t="shared" si="1"/>
        <v>400499</v>
      </c>
      <c r="M7" s="15">
        <f t="shared" si="1"/>
        <v>2912</v>
      </c>
      <c r="N7" s="15">
        <f t="shared" si="1"/>
        <v>205432</v>
      </c>
    </row>
    <row r="8" s="3" customFormat="1" ht="22.5" customHeight="1" spans="1:14">
      <c r="A8" s="10" t="s">
        <v>15</v>
      </c>
      <c r="B8" s="10" t="s">
        <v>16</v>
      </c>
      <c r="C8" s="10">
        <v>224599</v>
      </c>
      <c r="D8" s="10">
        <v>3389</v>
      </c>
      <c r="E8" s="10">
        <v>2946</v>
      </c>
      <c r="F8" s="10">
        <v>174146</v>
      </c>
      <c r="G8" s="10">
        <v>1972</v>
      </c>
      <c r="H8" s="10">
        <v>42146</v>
      </c>
      <c r="I8" s="10">
        <f t="shared" si="0"/>
        <v>17197</v>
      </c>
      <c r="J8" s="10">
        <v>552</v>
      </c>
      <c r="K8" s="10">
        <v>180</v>
      </c>
      <c r="L8" s="10">
        <v>14971</v>
      </c>
      <c r="M8" s="10">
        <v>183</v>
      </c>
      <c r="N8" s="10">
        <v>1311</v>
      </c>
    </row>
    <row r="9" s="3" customFormat="1" ht="22.5" customHeight="1" spans="1:14">
      <c r="A9" s="10" t="s">
        <v>17</v>
      </c>
      <c r="B9" s="10" t="s">
        <v>18</v>
      </c>
      <c r="C9" s="10">
        <v>63749</v>
      </c>
      <c r="D9" s="10">
        <v>4024</v>
      </c>
      <c r="E9" s="10">
        <v>511</v>
      </c>
      <c r="F9" s="10">
        <v>42286</v>
      </c>
      <c r="G9" s="10">
        <v>493</v>
      </c>
      <c r="H9" s="10">
        <v>16435</v>
      </c>
      <c r="I9" s="10">
        <f t="shared" si="0"/>
        <v>3844</v>
      </c>
      <c r="J9" s="10">
        <v>233</v>
      </c>
      <c r="K9" s="10">
        <v>26</v>
      </c>
      <c r="L9" s="10">
        <v>2933</v>
      </c>
      <c r="M9" s="10">
        <v>23</v>
      </c>
      <c r="N9" s="10">
        <v>629</v>
      </c>
    </row>
    <row r="10" s="3" customFormat="1" ht="22.5" customHeight="1" spans="1:14">
      <c r="A10" s="10" t="s">
        <v>19</v>
      </c>
      <c r="B10" s="10" t="s">
        <v>20</v>
      </c>
      <c r="C10" s="10">
        <v>143550</v>
      </c>
      <c r="D10" s="10">
        <v>3943</v>
      </c>
      <c r="E10" s="10">
        <v>227</v>
      </c>
      <c r="F10" s="10">
        <v>56688</v>
      </c>
      <c r="G10" s="10">
        <v>386</v>
      </c>
      <c r="H10" s="10">
        <v>82306</v>
      </c>
      <c r="I10" s="10">
        <f t="shared" si="0"/>
        <v>16594</v>
      </c>
      <c r="J10" s="10">
        <v>488</v>
      </c>
      <c r="K10" s="10">
        <v>11</v>
      </c>
      <c r="L10" s="10">
        <v>7053</v>
      </c>
      <c r="M10" s="10">
        <v>95</v>
      </c>
      <c r="N10" s="10">
        <v>8947</v>
      </c>
    </row>
    <row r="11" s="3" customFormat="1" ht="22.5" customHeight="1" spans="1:14">
      <c r="A11" s="10" t="s">
        <v>21</v>
      </c>
      <c r="B11" s="10" t="s">
        <v>22</v>
      </c>
      <c r="C11" s="10">
        <v>26692</v>
      </c>
      <c r="D11" s="10">
        <v>1156</v>
      </c>
      <c r="E11" s="10">
        <v>188</v>
      </c>
      <c r="F11" s="10">
        <v>12472</v>
      </c>
      <c r="G11" s="10">
        <v>223</v>
      </c>
      <c r="H11" s="10">
        <v>12653</v>
      </c>
      <c r="I11" s="10">
        <f t="shared" si="0"/>
        <v>2423</v>
      </c>
      <c r="J11" s="10">
        <v>259</v>
      </c>
      <c r="K11" s="10">
        <v>11</v>
      </c>
      <c r="L11" s="10">
        <v>1296</v>
      </c>
      <c r="M11" s="10">
        <v>47</v>
      </c>
      <c r="N11" s="10">
        <v>810</v>
      </c>
    </row>
    <row r="12" s="3" customFormat="1" ht="22.5" customHeight="1" spans="1:14">
      <c r="A12" s="10" t="s">
        <v>23</v>
      </c>
      <c r="B12" s="17" t="s">
        <v>24</v>
      </c>
      <c r="C12" s="10">
        <v>20573</v>
      </c>
      <c r="D12" s="10">
        <v>726</v>
      </c>
      <c r="E12" s="10">
        <v>60</v>
      </c>
      <c r="F12" s="10">
        <v>9723</v>
      </c>
      <c r="G12" s="10">
        <v>161</v>
      </c>
      <c r="H12" s="10">
        <v>9903</v>
      </c>
      <c r="I12" s="10">
        <f t="shared" si="0"/>
        <v>1782</v>
      </c>
      <c r="J12" s="10">
        <v>173</v>
      </c>
      <c r="K12" s="10">
        <v>2</v>
      </c>
      <c r="L12" s="10">
        <v>921</v>
      </c>
      <c r="M12" s="10">
        <v>41</v>
      </c>
      <c r="N12" s="10">
        <v>645</v>
      </c>
    </row>
    <row r="13" s="3" customFormat="1" ht="22.5" customHeight="1" spans="1:14">
      <c r="A13" s="10" t="s">
        <v>25</v>
      </c>
      <c r="B13" s="10" t="s">
        <v>26</v>
      </c>
      <c r="C13" s="10">
        <v>63026</v>
      </c>
      <c r="D13" s="10">
        <v>8366</v>
      </c>
      <c r="E13" s="10">
        <v>296</v>
      </c>
      <c r="F13" s="10">
        <v>21148</v>
      </c>
      <c r="G13" s="10">
        <v>425</v>
      </c>
      <c r="H13" s="10">
        <v>32791</v>
      </c>
      <c r="I13" s="10">
        <f t="shared" si="0"/>
        <v>4808</v>
      </c>
      <c r="J13" s="10">
        <v>835</v>
      </c>
      <c r="K13" s="10">
        <v>20</v>
      </c>
      <c r="L13" s="10">
        <v>1952</v>
      </c>
      <c r="M13" s="10">
        <v>57</v>
      </c>
      <c r="N13" s="10">
        <v>1944</v>
      </c>
    </row>
    <row r="14" s="3" customFormat="1" ht="22.5" customHeight="1" spans="1:14">
      <c r="A14" s="10" t="s">
        <v>27</v>
      </c>
      <c r="B14" s="10" t="s">
        <v>28</v>
      </c>
      <c r="C14" s="10">
        <v>27157</v>
      </c>
      <c r="D14" s="10">
        <v>1454</v>
      </c>
      <c r="E14" s="10">
        <v>118</v>
      </c>
      <c r="F14" s="10">
        <v>11953</v>
      </c>
      <c r="G14" s="10">
        <v>136</v>
      </c>
      <c r="H14" s="10">
        <v>13496</v>
      </c>
      <c r="I14" s="10">
        <f t="shared" si="0"/>
        <v>2545</v>
      </c>
      <c r="J14" s="10">
        <v>374</v>
      </c>
      <c r="K14" s="10">
        <v>1</v>
      </c>
      <c r="L14" s="10">
        <v>1237</v>
      </c>
      <c r="M14" s="10">
        <v>18</v>
      </c>
      <c r="N14" s="10">
        <v>915</v>
      </c>
    </row>
    <row r="15" s="3" customFormat="1" ht="22.5" customHeight="1" spans="1:14">
      <c r="A15" s="10" t="s">
        <v>29</v>
      </c>
      <c r="B15" s="10" t="s">
        <v>30</v>
      </c>
      <c r="C15" s="10">
        <v>51667</v>
      </c>
      <c r="D15" s="10">
        <v>5365</v>
      </c>
      <c r="E15" s="10">
        <v>254</v>
      </c>
      <c r="F15" s="10">
        <v>11276</v>
      </c>
      <c r="G15" s="10">
        <v>262</v>
      </c>
      <c r="H15" s="10">
        <v>34510</v>
      </c>
      <c r="I15" s="10">
        <f t="shared" si="0"/>
        <v>3250</v>
      </c>
      <c r="J15" s="10">
        <v>732</v>
      </c>
      <c r="K15" s="10">
        <v>26</v>
      </c>
      <c r="L15" s="10">
        <v>1072</v>
      </c>
      <c r="M15" s="10">
        <v>64</v>
      </c>
      <c r="N15" s="10">
        <v>1356</v>
      </c>
    </row>
    <row r="16" s="3" customFormat="1" ht="22.5" customHeight="1" spans="1:14">
      <c r="A16" s="10" t="s">
        <v>31</v>
      </c>
      <c r="B16" s="10" t="s">
        <v>32</v>
      </c>
      <c r="C16" s="10">
        <v>296233</v>
      </c>
      <c r="D16" s="10">
        <v>7590</v>
      </c>
      <c r="E16" s="10">
        <v>1237</v>
      </c>
      <c r="F16" s="10">
        <v>242382</v>
      </c>
      <c r="G16" s="10">
        <v>13655</v>
      </c>
      <c r="H16" s="10">
        <v>31369</v>
      </c>
      <c r="I16" s="10">
        <f t="shared" si="0"/>
        <v>19390</v>
      </c>
      <c r="J16" s="10">
        <v>328</v>
      </c>
      <c r="K16" s="10">
        <v>25</v>
      </c>
      <c r="L16" s="10">
        <v>17494</v>
      </c>
      <c r="M16" s="10">
        <v>201</v>
      </c>
      <c r="N16" s="10">
        <v>1342</v>
      </c>
    </row>
    <row r="17" s="3" customFormat="1" ht="22.5" customHeight="1" spans="1:14">
      <c r="A17" s="10" t="s">
        <v>33</v>
      </c>
      <c r="B17" s="10" t="s">
        <v>34</v>
      </c>
      <c r="C17" s="10">
        <v>1260471</v>
      </c>
      <c r="D17" s="10">
        <v>26562</v>
      </c>
      <c r="E17" s="10">
        <v>1676</v>
      </c>
      <c r="F17" s="10">
        <v>727989</v>
      </c>
      <c r="G17" s="10">
        <v>7168</v>
      </c>
      <c r="H17" s="10">
        <v>497076</v>
      </c>
      <c r="I17" s="10">
        <f t="shared" si="0"/>
        <v>36975</v>
      </c>
      <c r="J17" s="10">
        <v>1696</v>
      </c>
      <c r="K17" s="10">
        <v>67</v>
      </c>
      <c r="L17" s="10">
        <v>28540</v>
      </c>
      <c r="M17" s="10">
        <v>186</v>
      </c>
      <c r="N17" s="10">
        <v>6486</v>
      </c>
    </row>
    <row r="18" s="3" customFormat="1" ht="22.5" customHeight="1" spans="1:14">
      <c r="A18" s="10" t="s">
        <v>35</v>
      </c>
      <c r="B18" s="10" t="s">
        <v>36</v>
      </c>
      <c r="C18" s="10">
        <v>1390116</v>
      </c>
      <c r="D18" s="10">
        <v>31106</v>
      </c>
      <c r="E18" s="10">
        <v>1143</v>
      </c>
      <c r="F18" s="10">
        <v>730892</v>
      </c>
      <c r="G18" s="10">
        <v>3508</v>
      </c>
      <c r="H18" s="10">
        <v>623467</v>
      </c>
      <c r="I18" s="10">
        <f t="shared" si="0"/>
        <v>105882</v>
      </c>
      <c r="J18" s="10">
        <v>1747</v>
      </c>
      <c r="K18" s="10">
        <v>90</v>
      </c>
      <c r="L18" s="10">
        <v>72608</v>
      </c>
      <c r="M18" s="10">
        <v>397</v>
      </c>
      <c r="N18" s="10">
        <v>31040</v>
      </c>
    </row>
    <row r="19" s="3" customFormat="1" ht="22.5" customHeight="1" spans="1:14">
      <c r="A19" s="10" t="s">
        <v>37</v>
      </c>
      <c r="B19" s="10" t="s">
        <v>38</v>
      </c>
      <c r="C19" s="10">
        <v>157078</v>
      </c>
      <c r="D19" s="10">
        <v>6081</v>
      </c>
      <c r="E19" s="10">
        <v>282</v>
      </c>
      <c r="F19" s="10">
        <v>84038</v>
      </c>
      <c r="G19" s="10">
        <v>1422</v>
      </c>
      <c r="H19" s="10">
        <v>65255</v>
      </c>
      <c r="I19" s="10">
        <f t="shared" si="0"/>
        <v>13026</v>
      </c>
      <c r="J19" s="10">
        <v>677</v>
      </c>
      <c r="K19" s="10">
        <v>23</v>
      </c>
      <c r="L19" s="10">
        <v>7609</v>
      </c>
      <c r="M19" s="10">
        <v>190</v>
      </c>
      <c r="N19" s="10">
        <v>4527</v>
      </c>
    </row>
    <row r="20" s="3" customFormat="1" ht="22.5" customHeight="1" spans="1:14">
      <c r="A20" s="10" t="s">
        <v>39</v>
      </c>
      <c r="B20" s="10" t="s">
        <v>40</v>
      </c>
      <c r="C20" s="10">
        <v>336240</v>
      </c>
      <c r="D20" s="10">
        <v>4606</v>
      </c>
      <c r="E20" s="10">
        <v>704</v>
      </c>
      <c r="F20" s="10">
        <v>179100</v>
      </c>
      <c r="G20" s="10">
        <v>1162</v>
      </c>
      <c r="H20" s="10">
        <v>150668</v>
      </c>
      <c r="I20" s="10">
        <f t="shared" si="0"/>
        <v>30279</v>
      </c>
      <c r="J20" s="10">
        <v>696</v>
      </c>
      <c r="K20" s="10">
        <v>34</v>
      </c>
      <c r="L20" s="10">
        <v>19795</v>
      </c>
      <c r="M20" s="10">
        <v>52</v>
      </c>
      <c r="N20" s="10">
        <v>9702</v>
      </c>
    </row>
    <row r="21" s="3" customFormat="1" ht="22.5" customHeight="1" spans="1:14">
      <c r="A21" s="10" t="s">
        <v>41</v>
      </c>
      <c r="B21" s="10" t="s">
        <v>42</v>
      </c>
      <c r="C21" s="10">
        <v>182541</v>
      </c>
      <c r="D21" s="10">
        <v>7879</v>
      </c>
      <c r="E21" s="10">
        <v>246</v>
      </c>
      <c r="F21" s="10">
        <v>51287</v>
      </c>
      <c r="G21" s="10">
        <v>467</v>
      </c>
      <c r="H21" s="10">
        <v>122662</v>
      </c>
      <c r="I21" s="10">
        <f t="shared" si="0"/>
        <v>19860</v>
      </c>
      <c r="J21" s="10">
        <v>849</v>
      </c>
      <c r="K21" s="10">
        <v>21</v>
      </c>
      <c r="L21" s="10">
        <v>6346</v>
      </c>
      <c r="M21" s="10">
        <v>105</v>
      </c>
      <c r="N21" s="10">
        <v>12539</v>
      </c>
    </row>
    <row r="22" s="3" customFormat="1" ht="22.5" customHeight="1" spans="1:14">
      <c r="A22" s="10" t="s">
        <v>43</v>
      </c>
      <c r="B22" s="10" t="s">
        <v>44</v>
      </c>
      <c r="C22" s="10">
        <v>283836</v>
      </c>
      <c r="D22" s="10">
        <v>5588</v>
      </c>
      <c r="E22" s="10">
        <v>1251</v>
      </c>
      <c r="F22" s="10">
        <v>163764</v>
      </c>
      <c r="G22" s="10">
        <v>1108</v>
      </c>
      <c r="H22" s="10">
        <v>112125</v>
      </c>
      <c r="I22" s="10">
        <f t="shared" si="0"/>
        <v>25742</v>
      </c>
      <c r="J22" s="10">
        <v>945</v>
      </c>
      <c r="K22" s="10">
        <v>67</v>
      </c>
      <c r="L22" s="10">
        <v>17356</v>
      </c>
      <c r="M22" s="10">
        <v>132</v>
      </c>
      <c r="N22" s="10">
        <v>7242</v>
      </c>
    </row>
    <row r="23" s="3" customFormat="1" ht="22.5" customHeight="1" spans="1:14">
      <c r="A23" s="10" t="s">
        <v>45</v>
      </c>
      <c r="B23" s="10" t="s">
        <v>46</v>
      </c>
      <c r="C23" s="10">
        <v>166749</v>
      </c>
      <c r="D23" s="10">
        <v>4551</v>
      </c>
      <c r="E23" s="10">
        <v>725</v>
      </c>
      <c r="F23" s="10">
        <v>75646</v>
      </c>
      <c r="G23" s="10">
        <v>1316</v>
      </c>
      <c r="H23" s="10">
        <v>84511</v>
      </c>
      <c r="I23" s="10">
        <f t="shared" si="0"/>
        <v>13852</v>
      </c>
      <c r="J23" s="10">
        <v>305</v>
      </c>
      <c r="K23" s="10">
        <v>13</v>
      </c>
      <c r="L23" s="10">
        <v>6496</v>
      </c>
      <c r="M23" s="10">
        <v>88</v>
      </c>
      <c r="N23" s="10">
        <v>6950</v>
      </c>
    </row>
    <row r="24" s="3" customFormat="1" ht="22.5" customHeight="1" spans="1:14">
      <c r="A24" s="10" t="s">
        <v>47</v>
      </c>
      <c r="B24" s="10" t="s">
        <v>48</v>
      </c>
      <c r="C24" s="10">
        <v>123911</v>
      </c>
      <c r="D24" s="10">
        <v>9657</v>
      </c>
      <c r="E24" s="10">
        <v>443</v>
      </c>
      <c r="F24" s="10">
        <v>56886</v>
      </c>
      <c r="G24" s="10">
        <v>809</v>
      </c>
      <c r="H24" s="10">
        <v>56116</v>
      </c>
      <c r="I24" s="10">
        <f t="shared" si="0"/>
        <v>11653</v>
      </c>
      <c r="J24" s="10">
        <v>731</v>
      </c>
      <c r="K24" s="10">
        <v>14</v>
      </c>
      <c r="L24" s="10">
        <v>5942</v>
      </c>
      <c r="M24" s="10">
        <v>85</v>
      </c>
      <c r="N24" s="10">
        <v>4881</v>
      </c>
    </row>
    <row r="25" s="3" customFormat="1" ht="22.5" customHeight="1" spans="1:14">
      <c r="A25" s="10" t="s">
        <v>49</v>
      </c>
      <c r="B25" s="10" t="s">
        <v>50</v>
      </c>
      <c r="C25" s="10">
        <v>164674</v>
      </c>
      <c r="D25" s="10">
        <v>5398</v>
      </c>
      <c r="E25" s="10">
        <v>267</v>
      </c>
      <c r="F25" s="10">
        <v>56273</v>
      </c>
      <c r="G25" s="10">
        <v>586</v>
      </c>
      <c r="H25" s="10">
        <v>102150</v>
      </c>
      <c r="I25" s="10">
        <f t="shared" si="0"/>
        <v>15047</v>
      </c>
      <c r="J25" s="10">
        <v>630</v>
      </c>
      <c r="K25" s="10">
        <v>28</v>
      </c>
      <c r="L25" s="10">
        <v>5331</v>
      </c>
      <c r="M25" s="10">
        <v>147</v>
      </c>
      <c r="N25" s="10">
        <v>8911</v>
      </c>
    </row>
    <row r="26" s="3" customFormat="1" ht="22.5" customHeight="1" spans="1:14">
      <c r="A26" s="10" t="s">
        <v>51</v>
      </c>
      <c r="B26" s="10" t="s">
        <v>52</v>
      </c>
      <c r="C26" s="10">
        <v>2312875</v>
      </c>
      <c r="D26" s="10">
        <v>20135</v>
      </c>
      <c r="E26" s="10">
        <v>3027</v>
      </c>
      <c r="F26" s="10">
        <v>1187640</v>
      </c>
      <c r="G26" s="10">
        <v>6225</v>
      </c>
      <c r="H26" s="10">
        <v>1095848</v>
      </c>
      <c r="I26" s="10">
        <f t="shared" si="0"/>
        <v>235623</v>
      </c>
      <c r="J26" s="10">
        <v>1717</v>
      </c>
      <c r="K26" s="10">
        <v>594</v>
      </c>
      <c r="L26" s="10">
        <v>157990</v>
      </c>
      <c r="M26" s="10">
        <v>302</v>
      </c>
      <c r="N26" s="10">
        <v>75020</v>
      </c>
    </row>
    <row r="27" s="3" customFormat="1" ht="22.5" customHeight="1" spans="1:14">
      <c r="A27" s="10" t="s">
        <v>53</v>
      </c>
      <c r="B27" s="10" t="s">
        <v>54</v>
      </c>
      <c r="C27" s="10">
        <v>62392</v>
      </c>
      <c r="D27" s="10">
        <v>4113</v>
      </c>
      <c r="E27" s="10">
        <v>185</v>
      </c>
      <c r="F27" s="10">
        <v>16400</v>
      </c>
      <c r="G27" s="10">
        <v>513</v>
      </c>
      <c r="H27" s="10">
        <v>41181</v>
      </c>
      <c r="I27" s="10">
        <f t="shared" si="0"/>
        <v>6723</v>
      </c>
      <c r="J27" s="10">
        <v>449</v>
      </c>
      <c r="K27" s="10">
        <v>17</v>
      </c>
      <c r="L27" s="10">
        <v>1436</v>
      </c>
      <c r="M27" s="10">
        <v>50</v>
      </c>
      <c r="N27" s="10">
        <v>4771</v>
      </c>
    </row>
    <row r="28" s="3" customFormat="1" ht="22.5" customHeight="1" spans="1:14">
      <c r="A28" s="10" t="s">
        <v>55</v>
      </c>
      <c r="B28" s="10" t="s">
        <v>56</v>
      </c>
      <c r="C28" s="10">
        <v>11103</v>
      </c>
      <c r="D28" s="10">
        <v>341</v>
      </c>
      <c r="E28" s="10">
        <v>125</v>
      </c>
      <c r="F28" s="10">
        <v>5483</v>
      </c>
      <c r="G28" s="10">
        <v>125</v>
      </c>
      <c r="H28" s="10">
        <v>5029</v>
      </c>
      <c r="I28" s="10">
        <f t="shared" si="0"/>
        <v>1343</v>
      </c>
      <c r="J28" s="10">
        <v>59</v>
      </c>
      <c r="K28" s="10">
        <v>5</v>
      </c>
      <c r="L28" s="10">
        <v>934</v>
      </c>
      <c r="M28" s="10">
        <v>12</v>
      </c>
      <c r="N28" s="10">
        <v>333</v>
      </c>
    </row>
    <row r="29" s="3" customFormat="1" ht="22.5" customHeight="1" spans="1:14">
      <c r="A29" s="10" t="s">
        <v>57</v>
      </c>
      <c r="B29" s="10" t="s">
        <v>58</v>
      </c>
      <c r="C29" s="10">
        <v>110164</v>
      </c>
      <c r="D29" s="10">
        <v>3299</v>
      </c>
      <c r="E29" s="10">
        <v>308</v>
      </c>
      <c r="F29" s="10">
        <v>72125</v>
      </c>
      <c r="G29" s="10">
        <v>869</v>
      </c>
      <c r="H29" s="10">
        <v>33563</v>
      </c>
      <c r="I29" s="10">
        <f t="shared" si="0"/>
        <v>6426</v>
      </c>
      <c r="J29" s="10">
        <v>422</v>
      </c>
      <c r="K29" s="10">
        <v>26</v>
      </c>
      <c r="L29" s="10">
        <v>4027</v>
      </c>
      <c r="M29" s="10">
        <v>81</v>
      </c>
      <c r="N29" s="10">
        <v>1870</v>
      </c>
    </row>
    <row r="30" s="3" customFormat="1" ht="22.5" customHeight="1" spans="1:14">
      <c r="A30" s="10" t="s">
        <v>59</v>
      </c>
      <c r="B30" s="10" t="s">
        <v>60</v>
      </c>
      <c r="C30" s="10">
        <v>308519</v>
      </c>
      <c r="D30" s="10">
        <v>9023</v>
      </c>
      <c r="E30" s="10">
        <v>545</v>
      </c>
      <c r="F30" s="10">
        <v>159588</v>
      </c>
      <c r="G30" s="10">
        <v>1663</v>
      </c>
      <c r="H30" s="10">
        <v>137700</v>
      </c>
      <c r="I30" s="10">
        <f t="shared" si="0"/>
        <v>15967</v>
      </c>
      <c r="J30" s="10">
        <v>1022</v>
      </c>
      <c r="K30" s="10">
        <v>35</v>
      </c>
      <c r="L30" s="10">
        <v>8878</v>
      </c>
      <c r="M30" s="10">
        <v>130</v>
      </c>
      <c r="N30" s="10">
        <v>5902</v>
      </c>
    </row>
    <row r="31" s="3" customFormat="1" ht="22.5" customHeight="1" spans="1:14">
      <c r="A31" s="10" t="s">
        <v>61</v>
      </c>
      <c r="B31" s="10" t="s">
        <v>62</v>
      </c>
      <c r="C31" s="10">
        <v>51969</v>
      </c>
      <c r="D31" s="10">
        <v>5314</v>
      </c>
      <c r="E31" s="10">
        <v>329</v>
      </c>
      <c r="F31" s="10">
        <v>23893</v>
      </c>
      <c r="G31" s="10">
        <v>329</v>
      </c>
      <c r="H31" s="10">
        <v>22104</v>
      </c>
      <c r="I31" s="10">
        <f t="shared" si="0"/>
        <v>4517</v>
      </c>
      <c r="J31" s="10">
        <v>521</v>
      </c>
      <c r="K31" s="10">
        <v>7</v>
      </c>
      <c r="L31" s="10">
        <v>1552</v>
      </c>
      <c r="M31" s="10">
        <v>29</v>
      </c>
      <c r="N31" s="10">
        <v>2408</v>
      </c>
    </row>
    <row r="32" s="3" customFormat="1" ht="22.5" customHeight="1" spans="1:14">
      <c r="A32" s="10" t="s">
        <v>63</v>
      </c>
      <c r="B32" s="10" t="s">
        <v>64</v>
      </c>
      <c r="C32" s="10">
        <v>37739</v>
      </c>
      <c r="D32" s="10">
        <v>3522</v>
      </c>
      <c r="E32" s="10">
        <v>279</v>
      </c>
      <c r="F32" s="10">
        <v>18126</v>
      </c>
      <c r="G32" s="10">
        <v>546</v>
      </c>
      <c r="H32" s="10">
        <v>15266</v>
      </c>
      <c r="I32" s="10">
        <f t="shared" si="0"/>
        <v>2852</v>
      </c>
      <c r="J32" s="10">
        <v>393</v>
      </c>
      <c r="K32" s="10">
        <v>16</v>
      </c>
      <c r="L32" s="10">
        <v>1259</v>
      </c>
      <c r="M32" s="10">
        <v>75</v>
      </c>
      <c r="N32" s="10">
        <v>1109</v>
      </c>
    </row>
    <row r="33" s="3" customFormat="1" ht="22.5" customHeight="1" spans="1:14">
      <c r="A33" s="10" t="s">
        <v>65</v>
      </c>
      <c r="B33" s="10" t="s">
        <v>66</v>
      </c>
      <c r="C33" s="10">
        <v>2930</v>
      </c>
      <c r="D33" s="10">
        <v>21</v>
      </c>
      <c r="E33" s="10">
        <v>21</v>
      </c>
      <c r="F33" s="10">
        <v>2077</v>
      </c>
      <c r="G33" s="10">
        <v>44</v>
      </c>
      <c r="H33" s="10">
        <v>767</v>
      </c>
      <c r="I33" s="10">
        <f t="shared" si="0"/>
        <v>193</v>
      </c>
      <c r="J33" s="10">
        <v>13</v>
      </c>
      <c r="K33" s="10">
        <v>1</v>
      </c>
      <c r="L33" s="10">
        <v>118</v>
      </c>
      <c r="M33" s="10">
        <v>4</v>
      </c>
      <c r="N33" s="10">
        <v>57</v>
      </c>
    </row>
    <row r="34" s="3" customFormat="1" ht="22.5" customHeight="1" spans="1:14">
      <c r="A34" s="10" t="s">
        <v>67</v>
      </c>
      <c r="B34" s="10" t="s">
        <v>68</v>
      </c>
      <c r="C34" s="10">
        <v>99578</v>
      </c>
      <c r="D34" s="10">
        <v>9255</v>
      </c>
      <c r="E34" s="10">
        <v>359</v>
      </c>
      <c r="F34" s="10">
        <v>34144</v>
      </c>
      <c r="G34" s="10">
        <v>442</v>
      </c>
      <c r="H34" s="10">
        <v>55378</v>
      </c>
      <c r="I34" s="10">
        <f t="shared" si="0"/>
        <v>5810</v>
      </c>
      <c r="J34" s="10">
        <v>669</v>
      </c>
      <c r="K34" s="10">
        <v>28</v>
      </c>
      <c r="L34" s="10">
        <v>2812</v>
      </c>
      <c r="M34" s="10">
        <v>45</v>
      </c>
      <c r="N34" s="10">
        <v>2256</v>
      </c>
    </row>
    <row r="35" s="3" customFormat="1" ht="22.5" customHeight="1" spans="1:14">
      <c r="A35" s="10" t="s">
        <v>69</v>
      </c>
      <c r="B35" s="10" t="s">
        <v>70</v>
      </c>
      <c r="C35" s="10">
        <v>20113</v>
      </c>
      <c r="D35" s="10">
        <v>2831</v>
      </c>
      <c r="E35" s="10">
        <v>151</v>
      </c>
      <c r="F35" s="10">
        <v>8149</v>
      </c>
      <c r="G35" s="10">
        <v>242</v>
      </c>
      <c r="H35" s="10">
        <v>8740</v>
      </c>
      <c r="I35" s="10">
        <f t="shared" si="0"/>
        <v>1572</v>
      </c>
      <c r="J35" s="10">
        <v>405</v>
      </c>
      <c r="K35" s="10">
        <v>20</v>
      </c>
      <c r="L35" s="10">
        <v>601</v>
      </c>
      <c r="M35" s="10">
        <v>38</v>
      </c>
      <c r="N35" s="10">
        <v>508</v>
      </c>
    </row>
    <row r="36" s="3" customFormat="1" ht="22.5" customHeight="1" spans="1:14">
      <c r="A36" s="10" t="s">
        <v>71</v>
      </c>
      <c r="B36" s="10" t="s">
        <v>72</v>
      </c>
      <c r="C36" s="10">
        <v>4014</v>
      </c>
      <c r="D36" s="10">
        <v>122</v>
      </c>
      <c r="E36" s="10">
        <v>15</v>
      </c>
      <c r="F36" s="10">
        <v>2195</v>
      </c>
      <c r="G36" s="10">
        <v>87</v>
      </c>
      <c r="H36" s="10">
        <v>1595</v>
      </c>
      <c r="I36" s="10">
        <f t="shared" si="0"/>
        <v>161</v>
      </c>
      <c r="J36" s="10">
        <v>16</v>
      </c>
      <c r="K36" s="10">
        <v>0</v>
      </c>
      <c r="L36" s="10">
        <v>72</v>
      </c>
      <c r="M36" s="10">
        <v>2</v>
      </c>
      <c r="N36" s="10">
        <v>71</v>
      </c>
    </row>
    <row r="37" s="3" customFormat="1" ht="22.5" customHeight="1" spans="1:14">
      <c r="A37" s="10" t="s">
        <v>73</v>
      </c>
      <c r="B37" s="10" t="s">
        <v>74</v>
      </c>
      <c r="C37" s="10">
        <v>6148</v>
      </c>
      <c r="D37" s="10">
        <v>298</v>
      </c>
      <c r="E37" s="10">
        <v>73</v>
      </c>
      <c r="F37" s="10">
        <v>3513</v>
      </c>
      <c r="G37" s="10">
        <v>52</v>
      </c>
      <c r="H37" s="10">
        <v>2212</v>
      </c>
      <c r="I37" s="10">
        <f t="shared" si="0"/>
        <v>372</v>
      </c>
      <c r="J37" s="10">
        <v>40</v>
      </c>
      <c r="K37" s="10">
        <v>7</v>
      </c>
      <c r="L37" s="10">
        <v>200</v>
      </c>
      <c r="M37" s="10">
        <v>10</v>
      </c>
      <c r="N37" s="10">
        <v>115</v>
      </c>
    </row>
    <row r="38" s="3" customFormat="1" ht="22.5" customHeight="1" spans="1:14">
      <c r="A38" s="10" t="s">
        <v>75</v>
      </c>
      <c r="B38" s="10" t="s">
        <v>76</v>
      </c>
      <c r="C38" s="10">
        <v>19302</v>
      </c>
      <c r="D38" s="10">
        <v>523</v>
      </c>
      <c r="E38" s="10">
        <v>42</v>
      </c>
      <c r="F38" s="10">
        <v>7886</v>
      </c>
      <c r="G38" s="10">
        <v>185</v>
      </c>
      <c r="H38" s="10">
        <v>10666</v>
      </c>
      <c r="I38" s="10">
        <f t="shared" si="0"/>
        <v>1157</v>
      </c>
      <c r="J38" s="10">
        <v>140</v>
      </c>
      <c r="K38" s="10">
        <v>5</v>
      </c>
      <c r="L38" s="10">
        <v>448</v>
      </c>
      <c r="M38" s="10">
        <v>23</v>
      </c>
      <c r="N38" s="10">
        <v>541</v>
      </c>
    </row>
    <row r="39" s="3" customFormat="1" ht="22.5" customHeight="1" spans="1:14">
      <c r="A39" s="10" t="s">
        <v>77</v>
      </c>
      <c r="B39" s="10" t="s">
        <v>78</v>
      </c>
      <c r="C39" s="10">
        <v>43250</v>
      </c>
      <c r="D39" s="10">
        <v>18</v>
      </c>
      <c r="E39" s="10">
        <v>31</v>
      </c>
      <c r="F39" s="10">
        <v>24803</v>
      </c>
      <c r="G39" s="10">
        <v>760</v>
      </c>
      <c r="H39" s="10">
        <v>17638</v>
      </c>
      <c r="I39" s="10">
        <f t="shared" si="0"/>
        <v>553</v>
      </c>
      <c r="J39" s="10">
        <v>0</v>
      </c>
      <c r="K39" s="10">
        <v>0</v>
      </c>
      <c r="L39" s="10">
        <v>381</v>
      </c>
      <c r="M39" s="10">
        <v>0</v>
      </c>
      <c r="N39" s="10">
        <v>172</v>
      </c>
    </row>
    <row r="40" s="3" customFormat="1" ht="22.5" customHeight="1" spans="1:14">
      <c r="A40" s="10" t="s">
        <v>79</v>
      </c>
      <c r="B40" s="10" t="s">
        <v>80</v>
      </c>
      <c r="C40" s="10">
        <v>35624</v>
      </c>
      <c r="D40" s="10">
        <v>20</v>
      </c>
      <c r="E40" s="10">
        <v>9</v>
      </c>
      <c r="F40" s="10">
        <v>28629</v>
      </c>
      <c r="G40" s="10">
        <v>38</v>
      </c>
      <c r="H40" s="10">
        <v>6928</v>
      </c>
      <c r="I40" s="10">
        <f t="shared" si="0"/>
        <v>951</v>
      </c>
      <c r="J40" s="10">
        <v>3</v>
      </c>
      <c r="K40" s="10">
        <v>0</v>
      </c>
      <c r="L40" s="10">
        <v>836</v>
      </c>
      <c r="M40" s="10">
        <v>0</v>
      </c>
      <c r="N40" s="10">
        <v>112</v>
      </c>
    </row>
    <row r="41" s="3" customFormat="1" ht="22.5" customHeight="1" spans="1:14">
      <c r="A41" s="10" t="s">
        <v>81</v>
      </c>
      <c r="B41" s="10" t="s">
        <v>82</v>
      </c>
      <c r="C41" s="10">
        <v>669</v>
      </c>
      <c r="D41" s="10">
        <v>5</v>
      </c>
      <c r="E41" s="10">
        <v>0</v>
      </c>
      <c r="F41" s="10">
        <v>480</v>
      </c>
      <c r="G41" s="10">
        <v>4</v>
      </c>
      <c r="H41" s="10">
        <v>180</v>
      </c>
      <c r="I41" s="10">
        <f t="shared" si="0"/>
        <v>15</v>
      </c>
      <c r="J41" s="10">
        <v>2</v>
      </c>
      <c r="K41" s="10">
        <v>0</v>
      </c>
      <c r="L41" s="10">
        <v>3</v>
      </c>
      <c r="M41" s="10">
        <v>0</v>
      </c>
      <c r="N41" s="10">
        <v>10</v>
      </c>
    </row>
    <row r="42" s="3" customFormat="1" ht="22.5" customHeight="1" spans="1:14">
      <c r="A42" s="19" t="s">
        <v>83</v>
      </c>
      <c r="B42" s="10" t="s">
        <v>84</v>
      </c>
      <c r="C42" s="10">
        <v>385221</v>
      </c>
      <c r="D42" s="10">
        <v>9281</v>
      </c>
      <c r="E42" s="10">
        <v>1543</v>
      </c>
      <c r="F42" s="10">
        <v>211595</v>
      </c>
      <c r="G42" s="10">
        <v>1496</v>
      </c>
      <c r="H42" s="10">
        <v>161306</v>
      </c>
      <c r="I42" s="10">
        <f t="shared" si="0"/>
        <v>32348</v>
      </c>
      <c r="J42" s="10">
        <v>1002</v>
      </c>
      <c r="K42" s="10">
        <v>481</v>
      </c>
      <c r="L42" s="10">
        <v>25814</v>
      </c>
      <c r="M42" s="10">
        <v>104</v>
      </c>
      <c r="N42" s="10">
        <v>4947</v>
      </c>
    </row>
    <row r="43" s="3" customFormat="1" ht="22.5" customHeight="1" spans="1:14">
      <c r="A43" s="10" t="s">
        <v>85</v>
      </c>
      <c r="B43" s="10" t="s">
        <v>86</v>
      </c>
      <c r="C43" s="10">
        <v>14409</v>
      </c>
      <c r="D43" s="10">
        <v>977</v>
      </c>
      <c r="E43" s="10">
        <v>84</v>
      </c>
      <c r="F43" s="10">
        <v>8452</v>
      </c>
      <c r="G43" s="10">
        <v>57</v>
      </c>
      <c r="H43" s="10">
        <v>4839</v>
      </c>
      <c r="I43" s="10">
        <f t="shared" si="0"/>
        <v>1558</v>
      </c>
      <c r="J43" s="10">
        <v>263</v>
      </c>
      <c r="K43" s="10">
        <v>1</v>
      </c>
      <c r="L43" s="10">
        <v>990</v>
      </c>
      <c r="M43" s="10">
        <v>9</v>
      </c>
      <c r="N43" s="10">
        <v>295</v>
      </c>
    </row>
    <row r="44" s="3" customFormat="1" ht="22.5" customHeight="1" spans="1:14">
      <c r="A44" s="10" t="s">
        <v>87</v>
      </c>
      <c r="B44" s="10" t="s">
        <v>88</v>
      </c>
      <c r="C44" s="10">
        <v>53784</v>
      </c>
      <c r="D44" s="10">
        <v>7630</v>
      </c>
      <c r="E44" s="10">
        <v>309</v>
      </c>
      <c r="F44" s="10">
        <v>33448</v>
      </c>
      <c r="G44" s="10">
        <v>537</v>
      </c>
      <c r="H44" s="10">
        <v>11860</v>
      </c>
      <c r="I44" s="10">
        <f t="shared" si="0"/>
        <v>5719</v>
      </c>
      <c r="J44" s="10">
        <v>561</v>
      </c>
      <c r="K44" s="10">
        <v>12</v>
      </c>
      <c r="L44" s="10">
        <v>3894</v>
      </c>
      <c r="M44" s="10">
        <v>57</v>
      </c>
      <c r="N44" s="10">
        <v>1195</v>
      </c>
    </row>
    <row r="45" s="3" customFormat="1" ht="22.5" customHeight="1" spans="1:14">
      <c r="A45" s="10" t="s">
        <v>89</v>
      </c>
      <c r="B45" s="10" t="s">
        <v>90</v>
      </c>
      <c r="C45" s="10">
        <v>73911</v>
      </c>
      <c r="D45" s="10">
        <v>10724</v>
      </c>
      <c r="E45" s="10">
        <v>450</v>
      </c>
      <c r="F45" s="10">
        <v>44859</v>
      </c>
      <c r="G45" s="10">
        <v>407</v>
      </c>
      <c r="H45" s="10">
        <v>17471</v>
      </c>
      <c r="I45" s="10">
        <f t="shared" si="0"/>
        <v>4243</v>
      </c>
      <c r="J45" s="10">
        <v>367</v>
      </c>
      <c r="K45" s="10">
        <v>31</v>
      </c>
      <c r="L45" s="10">
        <v>3198</v>
      </c>
      <c r="M45" s="10">
        <v>59</v>
      </c>
      <c r="N45" s="10">
        <v>588</v>
      </c>
    </row>
    <row r="46" s="3" customFormat="1" ht="22.5" customHeight="1" spans="1:14">
      <c r="A46" s="10" t="s">
        <v>91</v>
      </c>
      <c r="B46" s="10" t="s">
        <v>92</v>
      </c>
      <c r="C46" s="10">
        <v>212411</v>
      </c>
      <c r="D46" s="10">
        <v>20875</v>
      </c>
      <c r="E46" s="10">
        <v>266</v>
      </c>
      <c r="F46" s="10">
        <v>145904</v>
      </c>
      <c r="G46" s="10">
        <v>1343</v>
      </c>
      <c r="H46" s="10">
        <v>44023</v>
      </c>
      <c r="I46" s="10">
        <f t="shared" si="0"/>
        <v>16790</v>
      </c>
      <c r="J46" s="10">
        <v>660</v>
      </c>
      <c r="K46" s="10">
        <v>25</v>
      </c>
      <c r="L46" s="10">
        <v>14208</v>
      </c>
      <c r="M46" s="10">
        <v>109</v>
      </c>
      <c r="N46" s="10">
        <v>1788</v>
      </c>
    </row>
    <row r="47" s="3" customFormat="1" ht="22.5" customHeight="1" spans="1:14">
      <c r="A47" s="10" t="s">
        <v>93</v>
      </c>
      <c r="B47" s="10" t="s">
        <v>94</v>
      </c>
      <c r="C47" s="10">
        <v>71683</v>
      </c>
      <c r="D47" s="10">
        <v>7347</v>
      </c>
      <c r="E47" s="10">
        <v>240</v>
      </c>
      <c r="F47" s="10">
        <v>24576</v>
      </c>
      <c r="G47" s="10">
        <v>235</v>
      </c>
      <c r="H47" s="10">
        <v>39285</v>
      </c>
      <c r="I47" s="10">
        <f t="shared" si="0"/>
        <v>3872</v>
      </c>
      <c r="J47" s="10">
        <v>446</v>
      </c>
      <c r="K47" s="10">
        <v>27</v>
      </c>
      <c r="L47" s="10">
        <v>2315</v>
      </c>
      <c r="M47" s="10">
        <v>29</v>
      </c>
      <c r="N47" s="10">
        <v>1055</v>
      </c>
    </row>
    <row r="48" s="3" customFormat="1" ht="22.5" customHeight="1" spans="1:14">
      <c r="A48" s="10" t="s">
        <v>95</v>
      </c>
      <c r="B48" s="10" t="s">
        <v>96</v>
      </c>
      <c r="C48" s="10">
        <v>32484</v>
      </c>
      <c r="D48" s="10">
        <v>1897</v>
      </c>
      <c r="E48" s="10">
        <v>161</v>
      </c>
      <c r="F48" s="10">
        <v>20175</v>
      </c>
      <c r="G48" s="10">
        <v>196</v>
      </c>
      <c r="H48" s="10">
        <v>10055</v>
      </c>
      <c r="I48" s="10">
        <f t="shared" si="0"/>
        <v>3279</v>
      </c>
      <c r="J48" s="10">
        <v>270</v>
      </c>
      <c r="K48" s="10">
        <v>28</v>
      </c>
      <c r="L48" s="10">
        <v>2425</v>
      </c>
      <c r="M48" s="10">
        <v>17</v>
      </c>
      <c r="N48" s="10">
        <v>539</v>
      </c>
    </row>
    <row r="49" s="3" customFormat="1" ht="22.5" customHeight="1" spans="1:14">
      <c r="A49" s="10" t="s">
        <v>97</v>
      </c>
      <c r="B49" s="10" t="s">
        <v>98</v>
      </c>
      <c r="C49" s="10">
        <v>23695</v>
      </c>
      <c r="D49" s="10">
        <v>3757</v>
      </c>
      <c r="E49" s="10">
        <v>131</v>
      </c>
      <c r="F49" s="10">
        <v>8327</v>
      </c>
      <c r="G49" s="10">
        <v>173</v>
      </c>
      <c r="H49" s="10">
        <v>11307</v>
      </c>
      <c r="I49" s="10">
        <f t="shared" si="0"/>
        <v>1828</v>
      </c>
      <c r="J49" s="10">
        <v>280</v>
      </c>
      <c r="K49" s="10">
        <v>11</v>
      </c>
      <c r="L49" s="10">
        <v>855</v>
      </c>
      <c r="M49" s="10">
        <v>31</v>
      </c>
      <c r="N49" s="10">
        <v>651</v>
      </c>
    </row>
    <row r="50" s="3" customFormat="1" ht="22.5" customHeight="1" spans="1:14">
      <c r="A50" s="10" t="s">
        <v>99</v>
      </c>
      <c r="B50" s="10" t="s">
        <v>100</v>
      </c>
      <c r="C50" s="10">
        <v>216057</v>
      </c>
      <c r="D50" s="10">
        <v>5509</v>
      </c>
      <c r="E50" s="10">
        <v>339</v>
      </c>
      <c r="F50" s="10">
        <v>124862</v>
      </c>
      <c r="G50" s="10">
        <v>912</v>
      </c>
      <c r="H50" s="10">
        <v>84435</v>
      </c>
      <c r="I50" s="10">
        <f t="shared" si="0"/>
        <v>9037</v>
      </c>
      <c r="J50" s="10">
        <v>682</v>
      </c>
      <c r="K50" s="10">
        <v>28</v>
      </c>
      <c r="L50" s="10">
        <v>6767</v>
      </c>
      <c r="M50" s="10">
        <v>91</v>
      </c>
      <c r="N50" s="10">
        <v>1469</v>
      </c>
    </row>
    <row r="51" s="3" customFormat="1" ht="22.5" customHeight="1" spans="1:14">
      <c r="A51" s="10" t="s">
        <v>101</v>
      </c>
      <c r="B51" s="10" t="s">
        <v>102</v>
      </c>
      <c r="C51" s="10">
        <v>14494</v>
      </c>
      <c r="D51" s="10">
        <v>2480</v>
      </c>
      <c r="E51" s="10">
        <v>127</v>
      </c>
      <c r="F51" s="10">
        <v>6371</v>
      </c>
      <c r="G51" s="10">
        <v>76</v>
      </c>
      <c r="H51" s="10">
        <v>5440</v>
      </c>
      <c r="I51" s="10">
        <f t="shared" si="0"/>
        <v>1063</v>
      </c>
      <c r="J51" s="10">
        <v>257</v>
      </c>
      <c r="K51" s="10">
        <v>9</v>
      </c>
      <c r="L51" s="10">
        <v>461</v>
      </c>
      <c r="M51" s="10">
        <v>14</v>
      </c>
      <c r="N51" s="10">
        <v>322</v>
      </c>
    </row>
    <row r="52" s="3" customFormat="1" ht="22.5" customHeight="1" spans="1:14">
      <c r="A52" s="10" t="s">
        <v>103</v>
      </c>
      <c r="B52" s="10" t="s">
        <v>104</v>
      </c>
      <c r="C52" s="10">
        <v>71547</v>
      </c>
      <c r="D52" s="10">
        <v>869</v>
      </c>
      <c r="E52" s="10">
        <v>23</v>
      </c>
      <c r="F52" s="10">
        <v>57691</v>
      </c>
      <c r="G52" s="10">
        <v>42</v>
      </c>
      <c r="H52" s="10">
        <v>12922</v>
      </c>
      <c r="I52" s="10">
        <f t="shared" si="0"/>
        <v>7207</v>
      </c>
      <c r="J52" s="10">
        <v>209</v>
      </c>
      <c r="K52" s="10">
        <v>3</v>
      </c>
      <c r="L52" s="10">
        <v>6343</v>
      </c>
      <c r="M52" s="10">
        <v>5</v>
      </c>
      <c r="N52" s="10">
        <v>647</v>
      </c>
    </row>
    <row r="53" s="3" customFormat="1" ht="22.5" customHeight="1" spans="1:14">
      <c r="A53" s="10" t="s">
        <v>105</v>
      </c>
      <c r="B53" s="10" t="s">
        <v>106</v>
      </c>
      <c r="C53" s="10">
        <v>25419</v>
      </c>
      <c r="D53" s="10">
        <v>4240</v>
      </c>
      <c r="E53" s="10">
        <v>212</v>
      </c>
      <c r="F53" s="10">
        <v>6461</v>
      </c>
      <c r="G53" s="10">
        <v>136</v>
      </c>
      <c r="H53" s="10">
        <v>14370</v>
      </c>
      <c r="I53" s="10">
        <f t="shared" si="0"/>
        <v>1756</v>
      </c>
      <c r="J53" s="10">
        <v>522</v>
      </c>
      <c r="K53" s="10">
        <v>26</v>
      </c>
      <c r="L53" s="10">
        <v>546</v>
      </c>
      <c r="M53" s="10">
        <v>25</v>
      </c>
      <c r="N53" s="10">
        <v>637</v>
      </c>
    </row>
    <row r="54" s="3" customFormat="1" ht="22.5" customHeight="1" spans="1:14">
      <c r="A54" s="10" t="s">
        <v>107</v>
      </c>
      <c r="B54" s="10" t="s">
        <v>108</v>
      </c>
      <c r="C54" s="10">
        <v>574117</v>
      </c>
      <c r="D54" s="10">
        <v>1145</v>
      </c>
      <c r="E54" s="10">
        <v>525</v>
      </c>
      <c r="F54" s="10">
        <v>435713</v>
      </c>
      <c r="G54" s="10">
        <v>448</v>
      </c>
      <c r="H54" s="10">
        <v>136286</v>
      </c>
      <c r="I54" s="10">
        <f t="shared" si="0"/>
        <v>64519</v>
      </c>
      <c r="J54" s="10">
        <v>246</v>
      </c>
      <c r="K54" s="10">
        <v>37</v>
      </c>
      <c r="L54" s="10">
        <v>58241</v>
      </c>
      <c r="M54" s="10">
        <v>67</v>
      </c>
      <c r="N54" s="10">
        <v>5928</v>
      </c>
    </row>
    <row r="55" s="3" customFormat="1" ht="22.5" customHeight="1" spans="1:14">
      <c r="A55" s="10" t="s">
        <v>109</v>
      </c>
      <c r="B55" s="10" t="s">
        <v>110</v>
      </c>
      <c r="C55" s="10">
        <v>61825</v>
      </c>
      <c r="D55" s="10">
        <v>1210</v>
      </c>
      <c r="E55" s="10">
        <v>696</v>
      </c>
      <c r="F55" s="10">
        <v>48535</v>
      </c>
      <c r="G55" s="10">
        <v>290</v>
      </c>
      <c r="H55" s="10">
        <v>11094</v>
      </c>
      <c r="I55" s="10">
        <f t="shared" si="0"/>
        <v>5764</v>
      </c>
      <c r="J55" s="10">
        <v>218</v>
      </c>
      <c r="K55" s="10">
        <v>12</v>
      </c>
      <c r="L55" s="10">
        <v>4739</v>
      </c>
      <c r="M55" s="10">
        <v>16</v>
      </c>
      <c r="N55" s="10">
        <v>779</v>
      </c>
    </row>
    <row r="56" s="3" customFormat="1" ht="22.5" customHeight="1" spans="1:14">
      <c r="A56" s="10" t="s">
        <v>111</v>
      </c>
      <c r="B56" s="10" t="s">
        <v>112</v>
      </c>
      <c r="C56" s="10">
        <v>319360</v>
      </c>
      <c r="D56" s="10">
        <v>2164</v>
      </c>
      <c r="E56" s="10">
        <v>163</v>
      </c>
      <c r="F56" s="10">
        <v>183082</v>
      </c>
      <c r="G56" s="10">
        <v>538</v>
      </c>
      <c r="H56" s="10">
        <v>133413</v>
      </c>
      <c r="I56" s="10">
        <f t="shared" si="0"/>
        <v>19907</v>
      </c>
      <c r="J56" s="10">
        <v>202</v>
      </c>
      <c r="K56" s="10">
        <v>12</v>
      </c>
      <c r="L56" s="10">
        <v>14297</v>
      </c>
      <c r="M56" s="10">
        <v>105</v>
      </c>
      <c r="N56" s="10">
        <v>5291</v>
      </c>
    </row>
    <row r="57" s="3" customFormat="1" ht="30" spans="1:14">
      <c r="A57" s="12" t="s">
        <v>113</v>
      </c>
      <c r="B57" s="12" t="s">
        <v>114</v>
      </c>
      <c r="C57" s="10">
        <v>889</v>
      </c>
      <c r="D57" s="10">
        <v>59</v>
      </c>
      <c r="E57" s="10">
        <v>8</v>
      </c>
      <c r="F57" s="10">
        <v>407</v>
      </c>
      <c r="G57" s="10">
        <v>6</v>
      </c>
      <c r="H57" s="10">
        <v>409</v>
      </c>
      <c r="I57" s="10">
        <f t="shared" si="0"/>
        <v>115</v>
      </c>
      <c r="J57" s="10">
        <v>10</v>
      </c>
      <c r="K57" s="10">
        <v>0</v>
      </c>
      <c r="L57" s="10">
        <v>69</v>
      </c>
      <c r="M57" s="10">
        <v>1</v>
      </c>
      <c r="N57" s="10">
        <v>35</v>
      </c>
    </row>
    <row r="58" spans="1:6">
      <c r="A58" s="18"/>
      <c r="B58" s="18"/>
      <c r="C58" s="18"/>
      <c r="D58" s="1"/>
      <c r="E58" s="3"/>
      <c r="F58" s="3"/>
    </row>
    <row r="59" spans="1:6">
      <c r="A59" s="18"/>
      <c r="B59" s="18"/>
      <c r="C59" s="18"/>
      <c r="D59" s="1"/>
      <c r="E59" s="3"/>
      <c r="F59" s="3"/>
    </row>
    <row r="60" spans="1:3">
      <c r="A60" s="18"/>
      <c r="B60" s="18"/>
      <c r="C60" s="18"/>
    </row>
    <row r="61" spans="1:3">
      <c r="A61" s="18"/>
      <c r="B61" s="18"/>
      <c r="C61" s="18"/>
    </row>
    <row r="62" spans="1:3">
      <c r="A62" s="18"/>
      <c r="B62" s="18"/>
      <c r="C62" s="18"/>
    </row>
    <row r="63" spans="1:3">
      <c r="A63" s="18"/>
      <c r="B63" s="18"/>
      <c r="C63" s="18"/>
    </row>
    <row r="64" spans="1:3">
      <c r="A64" s="18"/>
      <c r="B64" s="18"/>
      <c r="C64" s="18"/>
    </row>
    <row r="65" spans="1:3">
      <c r="A65" s="18"/>
      <c r="B65" s="18"/>
      <c r="C65" s="18"/>
    </row>
    <row r="66" spans="1:3">
      <c r="A66" s="18"/>
      <c r="B66" s="18"/>
      <c r="C66" s="18"/>
    </row>
    <row r="67" spans="1:3">
      <c r="A67" s="18"/>
      <c r="B67" s="18"/>
      <c r="C67" s="18"/>
    </row>
    <row r="68" spans="1:3">
      <c r="A68" s="18"/>
      <c r="B68" s="18"/>
      <c r="C68" s="18"/>
    </row>
    <row r="69" spans="1:3">
      <c r="A69" s="18"/>
      <c r="B69" s="18"/>
      <c r="C69" s="18"/>
    </row>
  </sheetData>
  <mergeCells count="6">
    <mergeCell ref="A1:N1"/>
    <mergeCell ref="A2:N2"/>
    <mergeCell ref="C5:H5"/>
    <mergeCell ref="I5:N5"/>
    <mergeCell ref="A7:B7"/>
    <mergeCell ref="A5:B6"/>
  </mergeCells>
  <pageMargins left="0.707638888888889" right="0.707638888888889" top="0.747916666666667" bottom="0.747916666666667" header="0.313888888888889" footer="0.313888888888889"/>
  <pageSetup paperSize="9" scale="74" orientation="landscape" verticalDpi="59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XFZX</cp:lastModifiedBy>
  <dcterms:created xsi:type="dcterms:W3CDTF">2024-05-08T02:50:00Z</dcterms:created>
  <dcterms:modified xsi:type="dcterms:W3CDTF">2024-05-14T08:12:41Z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5C51A31B3878439BB8767A1AEB5760D7_13</vt:lpwstr>
  </property>
  <property fmtid="{D5CDD505-2E9C-101B-9397-08002B2CF9AE}" pid="3" name="KSOProductBuildVer">
    <vt:lpwstr>2052-12.1.0.16729</vt:lpwstr>
  </property>
</Properties>
</file>