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-6" sheetId="1" r:id="rId1"/>
  </sheets>
  <definedNames>
    <definedName name="_xlnm.Print_Area" localSheetId="0">'2-6'!$A$1:$N$57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<sst xmlns="http://schemas.openxmlformats.org/spreadsheetml/2006/main" count="120" uniqueCount="115">
  <si>
    <r>
      <rPr>
        <sz val="14"/>
        <rFont val="Times New Roman"/>
        <charset val="134"/>
      </rPr>
      <t xml:space="preserve">2-6 </t>
    </r>
    <r>
      <rPr>
        <sz val="14"/>
        <rFont val="黑体"/>
        <charset val="134"/>
      </rPr>
      <t>分地区分专利权人类型国内实用新型专利授权量</t>
    </r>
  </si>
  <si>
    <t>Patent Grants for Utility Model Originated from Home by Origin and Type of Patentee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</si>
  <si>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</si>
  <si>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</si>
  <si>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</si>
  <si>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rPr>
        <sz val="11"/>
        <rFont val="宋体"/>
        <charset val="134"/>
      </rPr>
      <t>总累计</t>
    </r>
    <r>
      <rPr>
        <sz val="11"/>
        <rFont val="Times New Roman"/>
        <charset val="134"/>
      </rPr>
      <t>Accumulative Number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</si>
  <si>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</si>
  <si>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合计</t>
    </r>
    <r>
      <rPr>
        <sz val="11"/>
        <rFont val="Times New Roman"/>
        <charset val="134"/>
      </rPr>
      <t xml:space="preserve">
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</si>
  <si>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 xml:space="preserve">
Universities and Colleges</t>
    </r>
  </si>
  <si>
    <r>
      <rPr>
        <sz val="11"/>
        <rFont val="宋体"/>
        <charset val="134"/>
      </rPr>
      <t>科研机构</t>
    </r>
    <r>
      <rPr>
        <sz val="11"/>
        <rFont val="Times New Roman"/>
        <charset val="134"/>
      </rPr>
      <t xml:space="preserve">
Scientific Research Institutes</t>
    </r>
  </si>
  <si>
    <r>
      <rPr>
        <sz val="11"/>
        <rFont val="宋体"/>
        <charset val="134"/>
      </rPr>
      <t>企业</t>
    </r>
    <r>
      <rPr>
        <sz val="11"/>
        <rFont val="Times New Roman"/>
        <charset val="134"/>
      </rPr>
      <t xml:space="preserve">
Enterprises</t>
    </r>
  </si>
  <si>
    <r>
      <rPr>
        <sz val="11"/>
        <rFont val="宋体"/>
        <charset val="134"/>
      </rPr>
      <t>事业单位</t>
    </r>
    <r>
      <rPr>
        <sz val="11"/>
        <rFont val="Times New Roman"/>
        <charset val="134"/>
      </rPr>
      <t xml:space="preserve">
Public Institutions</t>
    </r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</si>
  <si>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
Individuals</t>
    </r>
  </si>
  <si>
    <r>
      <rPr>
        <sz val="11"/>
        <rFont val="宋体"/>
        <charset val="134"/>
      </rPr>
      <t xml:space="preserve">企业
</t>
    </r>
    <r>
      <rPr>
        <sz val="11"/>
        <rFont val="Times New Roman"/>
        <charset val="134"/>
      </rPr>
      <t>Enterprises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</si>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</sst>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49" applyFont="1" applyProtection="1">
      <alignment vertical="center"/>
      <protection locked="0"/>
    </xf>
    <xf numFmtId="0" fontId="2" fillId="0" borderId="0" xfId="49" applyFont="1" applyProtection="1">
      <alignment vertical="center"/>
      <protection locked="0"/>
    </xf>
    <xf numFmtId="0" fontId="3" fillId="0" borderId="0" xfId="49" applyFont="1" applyProtection="1">
      <alignment vertical="center"/>
      <protection locked="0"/>
    </xf>
    <xf numFmtId="0" fontId="1" fillId="0" borderId="0" xfId="49" applyFont="1" applyFill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1" fillId="0" borderId="0" xfId="49" applyFont="1" applyAlignment="1" applyProtection="1">
      <alignment horizontal="center" vertical="center"/>
      <protection locked="0"/>
    </xf>
    <xf numFmtId="0" fontId="2" fillId="0" borderId="0" xfId="49" applyFont="1" applyBorder="1" applyAlignment="1" applyProtection="1">
      <alignment horizontal="left" vertical="center" wrapText="1"/>
      <protection locked="0"/>
    </xf>
    <xf numFmtId="0" fontId="2" fillId="0" borderId="0" xfId="49" applyFont="1" applyBorder="1" applyAlignment="1" applyProtection="1">
      <alignment horizontal="center" vertical="center"/>
      <protection locked="0"/>
    </xf>
    <xf numFmtId="0" fontId="2" fillId="0" borderId="0" xfId="49" applyFont="1" applyBorder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5" fillId="0" borderId="2" xfId="49" applyFont="1" applyBorder="1" applyAlignment="1" applyProtection="1">
      <alignment horizontal="center" vertical="center"/>
      <protection locked="0"/>
    </xf>
    <xf numFmtId="0" fontId="5" fillId="0" borderId="3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6" fillId="0" borderId="0" xfId="49" applyFont="1" applyProtection="1">
      <alignment vertical="center"/>
      <protection locked="0"/>
    </xf>
    <xf numFmtId="0" fontId="3" fillId="0" borderId="0" xfId="50" applyFont="1">
      <alignment vertical="center"/>
    </xf>
    <xf numFmtId="0" fontId="7" fillId="0" borderId="1" xfId="49" applyFont="1" applyBorder="1" applyAlignment="1" applyProtection="1">
      <alignment horizontal="center" vertical="center" wrapText="1"/>
      <protection locked="0"/>
    </xf>
    <xf numFmtId="0" fontId="5" fillId="0" borderId="1" xfId="51" applyFont="1" applyBorder="1" applyAlignment="1">
      <alignment horizontal="center" vertical="center"/>
    </xf>
    <xf numFmtId="0" fontId="3" fillId="0" borderId="1" xfId="49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发明创造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view="pageBreakPreview" zoomScaleNormal="100" workbookViewId="0">
      <selection activeCell="G9" sqref="G9"/>
    </sheetView>
  </sheetViews>
  <sheetFormatPr defaultColWidth="7.625" defaultRowHeight="15.75"/>
  <cols>
    <col min="1" max="1" width="11.25" style="1" customWidth="1"/>
    <col min="2" max="2" width="13.5" style="1" customWidth="1"/>
    <col min="3" max="3" width="11" style="1" customWidth="1"/>
    <col min="4" max="4" width="13.25" style="1" customWidth="1"/>
    <col min="5" max="5" width="11.625" style="1" customWidth="1"/>
    <col min="6" max="6" width="12.25" style="1" customWidth="1"/>
    <col min="7" max="7" width="14.125" style="1" customWidth="1"/>
    <col min="8" max="8" width="12.5" style="1" customWidth="1"/>
    <col min="9" max="9" width="8.375" style="1" customWidth="1"/>
    <col min="10" max="10" width="13.125" style="1" customWidth="1"/>
    <col min="11" max="11" width="11.5" style="1" customWidth="1"/>
    <col min="12" max="12" width="13.5" style="1" customWidth="1"/>
    <col min="13" max="13" width="13.875" style="1" customWidth="1"/>
    <col min="14" max="14" width="12.375" style="1" customWidth="1"/>
    <col min="15" max="127" width="7.625" style="4" customWidth="1"/>
    <col min="128" max="153" width="9" style="4" customWidth="1"/>
    <col min="154" max="154" width="6.625" style="4" customWidth="1"/>
    <col min="155" max="155" width="10.625" style="4" customWidth="1"/>
    <col min="156" max="16384" width="7.625" style="4"/>
  </cols>
  <sheetData>
    <row r="1" s="1" customFormat="1" ht="18.7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7"/>
      <c r="P1" s="17"/>
    </row>
    <row r="2" s="1" customForma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  <c r="P2" s="17"/>
    </row>
    <row r="3" s="1" customFormat="1" spans="1:16">
      <c r="A3" s="6"/>
      <c r="B3" s="6"/>
      <c r="C3" s="6"/>
      <c r="O3" s="17"/>
      <c r="P3" s="17"/>
    </row>
    <row r="4" s="2" customFormat="1" ht="12" spans="1:14">
      <c r="A4" s="7" t="s">
        <v>2</v>
      </c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8" t="s">
        <v>3</v>
      </c>
    </row>
    <row r="5" s="2" customFormat="1" ht="26.25" customHeight="1" spans="1:14">
      <c r="A5" s="10" t="s">
        <v>4</v>
      </c>
      <c r="B5" s="10"/>
      <c r="C5" s="10" t="s">
        <v>5</v>
      </c>
      <c r="D5" s="10"/>
      <c r="E5" s="10"/>
      <c r="F5" s="10"/>
      <c r="G5" s="10"/>
      <c r="H5" s="10"/>
      <c r="I5" s="10" t="s">
        <v>6</v>
      </c>
      <c r="J5" s="10"/>
      <c r="K5" s="10"/>
      <c r="L5" s="10"/>
      <c r="M5" s="10"/>
      <c r="N5" s="10"/>
    </row>
    <row r="6" s="3" customFormat="1" ht="79.5" customHeight="1" spans="1:14">
      <c r="A6" s="10"/>
      <c r="B6" s="10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7</v>
      </c>
      <c r="J6" s="11" t="s">
        <v>8</v>
      </c>
      <c r="K6" s="11" t="s">
        <v>9</v>
      </c>
      <c r="L6" s="18" t="s">
        <v>13</v>
      </c>
      <c r="M6" s="11" t="s">
        <v>11</v>
      </c>
      <c r="N6" s="11" t="s">
        <v>12</v>
      </c>
    </row>
    <row r="7" s="3" customFormat="1" ht="22.5" customHeight="1" spans="1:14">
      <c r="A7" s="12" t="s">
        <v>14</v>
      </c>
      <c r="B7" s="13"/>
      <c r="C7" s="14">
        <v>20198788</v>
      </c>
      <c r="D7" s="14">
        <v>1155412</v>
      </c>
      <c r="E7" s="14">
        <v>262264</v>
      </c>
      <c r="F7" s="14">
        <v>14944929</v>
      </c>
      <c r="G7" s="14">
        <v>411172</v>
      </c>
      <c r="H7" s="14">
        <v>3425011</v>
      </c>
      <c r="I7" s="14">
        <f t="shared" ref="I7:I57" si="0">SUM(J7:N7)</f>
        <v>2084664</v>
      </c>
      <c r="J7" s="19">
        <f t="shared" ref="J7:N7" si="1">SUM(J8:J41)</f>
        <v>60063</v>
      </c>
      <c r="K7" s="19">
        <f t="shared" si="1"/>
        <v>16500</v>
      </c>
      <c r="L7" s="19">
        <f t="shared" si="1"/>
        <v>1831617</v>
      </c>
      <c r="M7" s="19">
        <f t="shared" si="1"/>
        <v>58018</v>
      </c>
      <c r="N7" s="19">
        <f t="shared" si="1"/>
        <v>118466</v>
      </c>
    </row>
    <row r="8" s="3" customFormat="1" ht="22.5" customHeight="1" spans="1:14">
      <c r="A8" s="10" t="s">
        <v>15</v>
      </c>
      <c r="B8" s="10" t="s">
        <v>16</v>
      </c>
      <c r="C8" s="10">
        <v>815694</v>
      </c>
      <c r="D8" s="10">
        <v>35262</v>
      </c>
      <c r="E8" s="10">
        <v>43330</v>
      </c>
      <c r="F8" s="10">
        <v>589327</v>
      </c>
      <c r="G8" s="10">
        <v>29787</v>
      </c>
      <c r="H8" s="10">
        <v>117988</v>
      </c>
      <c r="I8" s="10">
        <f t="shared" si="0"/>
        <v>68901</v>
      </c>
      <c r="J8" s="10">
        <v>1956</v>
      </c>
      <c r="K8" s="10">
        <v>2158</v>
      </c>
      <c r="L8" s="10">
        <v>55275</v>
      </c>
      <c r="M8" s="10">
        <v>6853</v>
      </c>
      <c r="N8" s="10">
        <v>2659</v>
      </c>
    </row>
    <row r="9" s="3" customFormat="1" ht="22.5" customHeight="1" spans="1:14">
      <c r="A9" s="10" t="s">
        <v>17</v>
      </c>
      <c r="B9" s="10" t="s">
        <v>18</v>
      </c>
      <c r="C9" s="10">
        <v>529130</v>
      </c>
      <c r="D9" s="10">
        <v>19725</v>
      </c>
      <c r="E9" s="10">
        <v>8765</v>
      </c>
      <c r="F9" s="10">
        <v>450133</v>
      </c>
      <c r="G9" s="10">
        <v>6309</v>
      </c>
      <c r="H9" s="10">
        <v>44198</v>
      </c>
      <c r="I9" s="10">
        <f t="shared" si="0"/>
        <v>40991</v>
      </c>
      <c r="J9" s="10">
        <v>912</v>
      </c>
      <c r="K9" s="10">
        <v>367</v>
      </c>
      <c r="L9" s="10">
        <v>37772</v>
      </c>
      <c r="M9" s="10">
        <v>650</v>
      </c>
      <c r="N9" s="10">
        <v>1290</v>
      </c>
    </row>
    <row r="10" s="3" customFormat="1" ht="22.5" customHeight="1" spans="1:14">
      <c r="A10" s="10" t="s">
        <v>19</v>
      </c>
      <c r="B10" s="10" t="s">
        <v>20</v>
      </c>
      <c r="C10" s="10">
        <v>539486</v>
      </c>
      <c r="D10" s="10">
        <v>28039</v>
      </c>
      <c r="E10" s="10">
        <v>5531</v>
      </c>
      <c r="F10" s="10">
        <v>363063</v>
      </c>
      <c r="G10" s="10">
        <v>8106</v>
      </c>
      <c r="H10" s="10">
        <v>134747</v>
      </c>
      <c r="I10" s="10">
        <f t="shared" si="0"/>
        <v>61202</v>
      </c>
      <c r="J10" s="10">
        <v>1623</v>
      </c>
      <c r="K10" s="10">
        <v>326</v>
      </c>
      <c r="L10" s="10">
        <v>49973</v>
      </c>
      <c r="M10" s="10">
        <v>1242</v>
      </c>
      <c r="N10" s="10">
        <v>8038</v>
      </c>
    </row>
    <row r="11" s="3" customFormat="1" ht="22.5" customHeight="1" spans="1:14">
      <c r="A11" s="10" t="s">
        <v>21</v>
      </c>
      <c r="B11" s="10" t="s">
        <v>22</v>
      </c>
      <c r="C11" s="10">
        <v>178476</v>
      </c>
      <c r="D11" s="10">
        <v>13569</v>
      </c>
      <c r="E11" s="10">
        <v>5334</v>
      </c>
      <c r="F11" s="10">
        <v>107226</v>
      </c>
      <c r="G11" s="10">
        <v>2965</v>
      </c>
      <c r="H11" s="10">
        <v>49382</v>
      </c>
      <c r="I11" s="10">
        <f t="shared" si="0"/>
        <v>19483</v>
      </c>
      <c r="J11" s="10">
        <v>976</v>
      </c>
      <c r="K11" s="10">
        <v>162</v>
      </c>
      <c r="L11" s="10">
        <v>15233</v>
      </c>
      <c r="M11" s="10">
        <v>751</v>
      </c>
      <c r="N11" s="10">
        <v>2361</v>
      </c>
    </row>
    <row r="12" s="3" customFormat="1" ht="22.5" customHeight="1" spans="1:14">
      <c r="A12" s="10" t="s">
        <v>23</v>
      </c>
      <c r="B12" s="15" t="s">
        <v>24</v>
      </c>
      <c r="C12" s="10">
        <v>120146</v>
      </c>
      <c r="D12" s="10">
        <v>10075</v>
      </c>
      <c r="E12" s="10">
        <v>2819</v>
      </c>
      <c r="F12" s="10">
        <v>64616</v>
      </c>
      <c r="G12" s="10">
        <v>3472</v>
      </c>
      <c r="H12" s="10">
        <v>39164</v>
      </c>
      <c r="I12" s="10">
        <f t="shared" si="0"/>
        <v>17085</v>
      </c>
      <c r="J12" s="10">
        <v>929</v>
      </c>
      <c r="K12" s="10">
        <v>288</v>
      </c>
      <c r="L12" s="10">
        <v>12351</v>
      </c>
      <c r="M12" s="10">
        <v>766</v>
      </c>
      <c r="N12" s="10">
        <v>2751</v>
      </c>
    </row>
    <row r="13" s="3" customFormat="1" ht="22.5" customHeight="1" spans="1:14">
      <c r="A13" s="10" t="s">
        <v>25</v>
      </c>
      <c r="B13" s="10" t="s">
        <v>26</v>
      </c>
      <c r="C13" s="10">
        <v>470151</v>
      </c>
      <c r="D13" s="10">
        <v>38301</v>
      </c>
      <c r="E13" s="10">
        <v>9300</v>
      </c>
      <c r="F13" s="10">
        <v>280856</v>
      </c>
      <c r="G13" s="10">
        <v>8300</v>
      </c>
      <c r="H13" s="10">
        <v>133394</v>
      </c>
      <c r="I13" s="10">
        <f t="shared" si="0"/>
        <v>49755</v>
      </c>
      <c r="J13" s="10">
        <v>2071</v>
      </c>
      <c r="K13" s="10">
        <v>525</v>
      </c>
      <c r="L13" s="10">
        <v>42254</v>
      </c>
      <c r="M13" s="10">
        <v>1020</v>
      </c>
      <c r="N13" s="10">
        <v>3885</v>
      </c>
    </row>
    <row r="14" s="3" customFormat="1" ht="22.5" customHeight="1" spans="1:14">
      <c r="A14" s="10" t="s">
        <v>27</v>
      </c>
      <c r="B14" s="10" t="s">
        <v>28</v>
      </c>
      <c r="C14" s="10">
        <v>154186</v>
      </c>
      <c r="D14" s="10">
        <v>24387</v>
      </c>
      <c r="E14" s="10">
        <v>3874</v>
      </c>
      <c r="F14" s="10">
        <v>77699</v>
      </c>
      <c r="G14" s="10">
        <v>3271</v>
      </c>
      <c r="H14" s="10">
        <v>44955</v>
      </c>
      <c r="I14" s="10">
        <f t="shared" si="0"/>
        <v>16473</v>
      </c>
      <c r="J14" s="10">
        <v>1387</v>
      </c>
      <c r="K14" s="10">
        <v>246</v>
      </c>
      <c r="L14" s="10">
        <v>12420</v>
      </c>
      <c r="M14" s="10">
        <v>674</v>
      </c>
      <c r="N14" s="10">
        <v>1746</v>
      </c>
    </row>
    <row r="15" s="3" customFormat="1" ht="22.5" customHeight="1" spans="1:14">
      <c r="A15" s="10" t="s">
        <v>29</v>
      </c>
      <c r="B15" s="10" t="s">
        <v>30</v>
      </c>
      <c r="C15" s="10">
        <v>231091</v>
      </c>
      <c r="D15" s="10">
        <v>42078</v>
      </c>
      <c r="E15" s="10">
        <v>7440</v>
      </c>
      <c r="F15" s="10">
        <v>79168</v>
      </c>
      <c r="G15" s="10">
        <v>2596</v>
      </c>
      <c r="H15" s="10">
        <v>99809</v>
      </c>
      <c r="I15" s="10">
        <f t="shared" si="0"/>
        <v>16303</v>
      </c>
      <c r="J15" s="10">
        <v>1933</v>
      </c>
      <c r="K15" s="10">
        <v>418</v>
      </c>
      <c r="L15" s="10">
        <v>8747</v>
      </c>
      <c r="M15" s="10">
        <v>514</v>
      </c>
      <c r="N15" s="10">
        <v>4691</v>
      </c>
    </row>
    <row r="16" s="3" customFormat="1" ht="22.5" customHeight="1" spans="1:14">
      <c r="A16" s="10" t="s">
        <v>31</v>
      </c>
      <c r="B16" s="10" t="s">
        <v>32</v>
      </c>
      <c r="C16" s="10">
        <v>861544</v>
      </c>
      <c r="D16" s="10">
        <v>35107</v>
      </c>
      <c r="E16" s="10">
        <v>15126</v>
      </c>
      <c r="F16" s="10">
        <v>726321</v>
      </c>
      <c r="G16" s="10">
        <v>25327</v>
      </c>
      <c r="H16" s="10">
        <v>59663</v>
      </c>
      <c r="I16" s="10">
        <f t="shared" si="0"/>
        <v>95380</v>
      </c>
      <c r="J16" s="10">
        <v>990</v>
      </c>
      <c r="K16" s="10">
        <v>881</v>
      </c>
      <c r="L16" s="10">
        <v>88499</v>
      </c>
      <c r="M16" s="10">
        <v>3457</v>
      </c>
      <c r="N16" s="10">
        <v>1553</v>
      </c>
    </row>
    <row r="17" s="3" customFormat="1" ht="22.5" customHeight="1" spans="1:14">
      <c r="A17" s="10" t="s">
        <v>33</v>
      </c>
      <c r="B17" s="10" t="s">
        <v>34</v>
      </c>
      <c r="C17" s="10">
        <v>2932865</v>
      </c>
      <c r="D17" s="10">
        <v>140746</v>
      </c>
      <c r="E17" s="10">
        <v>16160</v>
      </c>
      <c r="F17" s="10">
        <v>2509662</v>
      </c>
      <c r="G17" s="10">
        <v>54420</v>
      </c>
      <c r="H17" s="10">
        <v>211877</v>
      </c>
      <c r="I17" s="10">
        <f t="shared" si="0"/>
        <v>302132</v>
      </c>
      <c r="J17" s="10">
        <v>5059</v>
      </c>
      <c r="K17" s="10">
        <v>890</v>
      </c>
      <c r="L17" s="10">
        <v>285295</v>
      </c>
      <c r="M17" s="10">
        <v>4431</v>
      </c>
      <c r="N17" s="10">
        <v>6457</v>
      </c>
    </row>
    <row r="18" s="3" customFormat="1" ht="22.5" customHeight="1" spans="1:14">
      <c r="A18" s="10" t="s">
        <v>35</v>
      </c>
      <c r="B18" s="10" t="s">
        <v>36</v>
      </c>
      <c r="C18" s="10">
        <v>2223078</v>
      </c>
      <c r="D18" s="10">
        <v>94784</v>
      </c>
      <c r="E18" s="10">
        <v>11367</v>
      </c>
      <c r="F18" s="10">
        <v>1710809</v>
      </c>
      <c r="G18" s="10">
        <v>33726</v>
      </c>
      <c r="H18" s="10">
        <v>372392</v>
      </c>
      <c r="I18" s="10">
        <f t="shared" si="0"/>
        <v>211193</v>
      </c>
      <c r="J18" s="10">
        <v>3606</v>
      </c>
      <c r="K18" s="10">
        <v>806</v>
      </c>
      <c r="L18" s="10">
        <v>195497</v>
      </c>
      <c r="M18" s="10">
        <v>3565</v>
      </c>
      <c r="N18" s="10">
        <v>7719</v>
      </c>
    </row>
    <row r="19" s="3" customFormat="1" ht="22.5" customHeight="1" spans="1:14">
      <c r="A19" s="10" t="s">
        <v>37</v>
      </c>
      <c r="B19" s="10" t="s">
        <v>38</v>
      </c>
      <c r="C19" s="10">
        <v>791006</v>
      </c>
      <c r="D19" s="10">
        <v>44980</v>
      </c>
      <c r="E19" s="10">
        <v>6768</v>
      </c>
      <c r="F19" s="10">
        <v>641546</v>
      </c>
      <c r="G19" s="10">
        <v>9849</v>
      </c>
      <c r="H19" s="10">
        <v>87863</v>
      </c>
      <c r="I19" s="10">
        <f t="shared" si="0"/>
        <v>99086</v>
      </c>
      <c r="J19" s="10">
        <v>2526</v>
      </c>
      <c r="K19" s="10">
        <v>400</v>
      </c>
      <c r="L19" s="10">
        <v>90372</v>
      </c>
      <c r="M19" s="10">
        <v>1850</v>
      </c>
      <c r="N19" s="10">
        <v>3938</v>
      </c>
    </row>
    <row r="20" s="3" customFormat="1" ht="22.5" customHeight="1" spans="1:14">
      <c r="A20" s="10" t="s">
        <v>39</v>
      </c>
      <c r="B20" s="10" t="s">
        <v>40</v>
      </c>
      <c r="C20" s="10">
        <v>727678</v>
      </c>
      <c r="D20" s="10">
        <v>28042</v>
      </c>
      <c r="E20" s="10">
        <v>4699</v>
      </c>
      <c r="F20" s="10">
        <v>553572</v>
      </c>
      <c r="G20" s="10">
        <v>8163</v>
      </c>
      <c r="H20" s="10">
        <v>133202</v>
      </c>
      <c r="I20" s="10">
        <f t="shared" si="0"/>
        <v>72127</v>
      </c>
      <c r="J20" s="10">
        <v>1657</v>
      </c>
      <c r="K20" s="10">
        <v>356</v>
      </c>
      <c r="L20" s="10">
        <v>66355</v>
      </c>
      <c r="M20" s="10">
        <v>1355</v>
      </c>
      <c r="N20" s="10">
        <v>2404</v>
      </c>
    </row>
    <row r="21" s="3" customFormat="1" ht="22.5" customHeight="1" spans="1:14">
      <c r="A21" s="10" t="s">
        <v>41</v>
      </c>
      <c r="B21" s="10" t="s">
        <v>42</v>
      </c>
      <c r="C21" s="10">
        <v>348382</v>
      </c>
      <c r="D21" s="10">
        <v>30410</v>
      </c>
      <c r="E21" s="10">
        <v>3564</v>
      </c>
      <c r="F21" s="10">
        <v>255947</v>
      </c>
      <c r="G21" s="10">
        <v>3869</v>
      </c>
      <c r="H21" s="10">
        <v>54592</v>
      </c>
      <c r="I21" s="10">
        <f t="shared" si="0"/>
        <v>29885</v>
      </c>
      <c r="J21" s="10">
        <v>1744</v>
      </c>
      <c r="K21" s="10">
        <v>301</v>
      </c>
      <c r="L21" s="10">
        <v>24550</v>
      </c>
      <c r="M21" s="10">
        <v>829</v>
      </c>
      <c r="N21" s="10">
        <v>2461</v>
      </c>
    </row>
    <row r="22" s="3" customFormat="1" ht="22.5" customHeight="1" spans="1:14">
      <c r="A22" s="10" t="s">
        <v>43</v>
      </c>
      <c r="B22" s="10" t="s">
        <v>44</v>
      </c>
      <c r="C22" s="10">
        <v>1683398</v>
      </c>
      <c r="D22" s="10">
        <v>75033</v>
      </c>
      <c r="E22" s="10">
        <v>18627</v>
      </c>
      <c r="F22" s="10">
        <v>1047358</v>
      </c>
      <c r="G22" s="10">
        <v>28725</v>
      </c>
      <c r="H22" s="10">
        <v>513655</v>
      </c>
      <c r="I22" s="10">
        <f t="shared" si="0"/>
        <v>192463</v>
      </c>
      <c r="J22" s="10">
        <v>4216</v>
      </c>
      <c r="K22" s="10">
        <v>1600</v>
      </c>
      <c r="L22" s="10">
        <v>162227</v>
      </c>
      <c r="M22" s="10">
        <v>5353</v>
      </c>
      <c r="N22" s="10">
        <v>19067</v>
      </c>
    </row>
    <row r="23" s="3" customFormat="1" ht="22.5" customHeight="1" spans="1:14">
      <c r="A23" s="10" t="s">
        <v>45</v>
      </c>
      <c r="B23" s="10" t="s">
        <v>46</v>
      </c>
      <c r="C23" s="10">
        <v>762728</v>
      </c>
      <c r="D23" s="10">
        <v>67767</v>
      </c>
      <c r="E23" s="10">
        <v>7936</v>
      </c>
      <c r="F23" s="10">
        <v>520302</v>
      </c>
      <c r="G23" s="10">
        <v>19167</v>
      </c>
      <c r="H23" s="10">
        <v>147556</v>
      </c>
      <c r="I23" s="10">
        <f t="shared" si="0"/>
        <v>78574</v>
      </c>
      <c r="J23" s="10">
        <v>3342</v>
      </c>
      <c r="K23" s="10">
        <v>373</v>
      </c>
      <c r="L23" s="10">
        <v>68307</v>
      </c>
      <c r="M23" s="10">
        <v>1650</v>
      </c>
      <c r="N23" s="10">
        <v>4902</v>
      </c>
    </row>
    <row r="24" s="3" customFormat="1" ht="22.5" customHeight="1" spans="1:14">
      <c r="A24" s="10" t="s">
        <v>47</v>
      </c>
      <c r="B24" s="10" t="s">
        <v>48</v>
      </c>
      <c r="C24" s="10">
        <v>704028</v>
      </c>
      <c r="D24" s="10">
        <v>52823</v>
      </c>
      <c r="E24" s="10">
        <v>8626</v>
      </c>
      <c r="F24" s="10">
        <v>524334</v>
      </c>
      <c r="G24" s="10">
        <v>15343</v>
      </c>
      <c r="H24" s="10">
        <v>102902</v>
      </c>
      <c r="I24" s="10">
        <f t="shared" si="0"/>
        <v>94533</v>
      </c>
      <c r="J24" s="10">
        <v>2405</v>
      </c>
      <c r="K24" s="10">
        <v>388</v>
      </c>
      <c r="L24" s="10">
        <v>86287</v>
      </c>
      <c r="M24" s="10">
        <v>1758</v>
      </c>
      <c r="N24" s="10">
        <v>3695</v>
      </c>
    </row>
    <row r="25" s="3" customFormat="1" ht="22.5" customHeight="1" spans="1:14">
      <c r="A25" s="10" t="s">
        <v>49</v>
      </c>
      <c r="B25" s="10" t="s">
        <v>50</v>
      </c>
      <c r="C25" s="10">
        <v>427406</v>
      </c>
      <c r="D25" s="10">
        <v>45553</v>
      </c>
      <c r="E25" s="10">
        <v>4277</v>
      </c>
      <c r="F25" s="10">
        <v>277147</v>
      </c>
      <c r="G25" s="10">
        <v>6457</v>
      </c>
      <c r="H25" s="10">
        <v>93972</v>
      </c>
      <c r="I25" s="10">
        <f t="shared" si="0"/>
        <v>39760</v>
      </c>
      <c r="J25" s="10">
        <v>1931</v>
      </c>
      <c r="K25" s="10">
        <v>301</v>
      </c>
      <c r="L25" s="10">
        <v>33581</v>
      </c>
      <c r="M25" s="10">
        <v>1113</v>
      </c>
      <c r="N25" s="10">
        <v>2834</v>
      </c>
    </row>
    <row r="26" s="3" customFormat="1" ht="22.5" customHeight="1" spans="1:14">
      <c r="A26" s="10" t="s">
        <v>51</v>
      </c>
      <c r="B26" s="10" t="s">
        <v>52</v>
      </c>
      <c r="C26" s="10">
        <v>3064624</v>
      </c>
      <c r="D26" s="10">
        <v>65038</v>
      </c>
      <c r="E26" s="10">
        <v>19588</v>
      </c>
      <c r="F26" s="10">
        <v>2516121</v>
      </c>
      <c r="G26" s="10">
        <v>32832</v>
      </c>
      <c r="H26" s="10">
        <v>431045</v>
      </c>
      <c r="I26" s="10">
        <f t="shared" si="0"/>
        <v>324931</v>
      </c>
      <c r="J26" s="10">
        <v>4310</v>
      </c>
      <c r="K26" s="10">
        <v>1538</v>
      </c>
      <c r="L26" s="10">
        <v>298953</v>
      </c>
      <c r="M26" s="10">
        <v>6629</v>
      </c>
      <c r="N26" s="10">
        <v>13501</v>
      </c>
    </row>
    <row r="27" s="3" customFormat="1" ht="22.5" customHeight="1" spans="1:14">
      <c r="A27" s="10" t="s">
        <v>53</v>
      </c>
      <c r="B27" s="10" t="s">
        <v>54</v>
      </c>
      <c r="C27" s="10">
        <v>190182</v>
      </c>
      <c r="D27" s="10">
        <v>24788</v>
      </c>
      <c r="E27" s="10">
        <v>5233</v>
      </c>
      <c r="F27" s="10">
        <v>94855</v>
      </c>
      <c r="G27" s="10">
        <v>15843</v>
      </c>
      <c r="H27" s="10">
        <v>49463</v>
      </c>
      <c r="I27" s="10">
        <f t="shared" si="0"/>
        <v>20675</v>
      </c>
      <c r="J27" s="10">
        <v>1906</v>
      </c>
      <c r="K27" s="10">
        <v>470</v>
      </c>
      <c r="L27" s="10">
        <v>13639</v>
      </c>
      <c r="M27" s="10">
        <v>1603</v>
      </c>
      <c r="N27" s="10">
        <v>3057</v>
      </c>
    </row>
    <row r="28" s="3" customFormat="1" ht="22.5" customHeight="1" spans="1:14">
      <c r="A28" s="10" t="s">
        <v>55</v>
      </c>
      <c r="B28" s="10" t="s">
        <v>56</v>
      </c>
      <c r="C28" s="10">
        <v>49073</v>
      </c>
      <c r="D28" s="10">
        <v>3576</v>
      </c>
      <c r="E28" s="10">
        <v>2355</v>
      </c>
      <c r="F28" s="10">
        <v>33808</v>
      </c>
      <c r="G28" s="10">
        <v>2020</v>
      </c>
      <c r="H28" s="10">
        <v>7314</v>
      </c>
      <c r="I28" s="10">
        <f t="shared" si="0"/>
        <v>7347</v>
      </c>
      <c r="J28" s="10">
        <v>423</v>
      </c>
      <c r="K28" s="10">
        <v>248</v>
      </c>
      <c r="L28" s="10">
        <v>5749</v>
      </c>
      <c r="M28" s="10">
        <v>514</v>
      </c>
      <c r="N28" s="10">
        <v>413</v>
      </c>
    </row>
    <row r="29" s="3" customFormat="1" ht="22.5" customHeight="1" spans="1:14">
      <c r="A29" s="10" t="s">
        <v>57</v>
      </c>
      <c r="B29" s="10" t="s">
        <v>58</v>
      </c>
      <c r="C29" s="10">
        <v>401158</v>
      </c>
      <c r="D29" s="10">
        <v>33153</v>
      </c>
      <c r="E29" s="10">
        <v>4893</v>
      </c>
      <c r="F29" s="10">
        <v>290467</v>
      </c>
      <c r="G29" s="10">
        <v>15835</v>
      </c>
      <c r="H29" s="10">
        <v>56810</v>
      </c>
      <c r="I29" s="10">
        <f t="shared" si="0"/>
        <v>34110</v>
      </c>
      <c r="J29" s="10">
        <v>1394</v>
      </c>
      <c r="K29" s="10">
        <v>297</v>
      </c>
      <c r="L29" s="10">
        <v>28673</v>
      </c>
      <c r="M29" s="10">
        <v>2123</v>
      </c>
      <c r="N29" s="10">
        <v>1623</v>
      </c>
    </row>
    <row r="30" s="3" customFormat="1" ht="22.5" customHeight="1" spans="1:14">
      <c r="A30" s="10" t="s">
        <v>59</v>
      </c>
      <c r="B30" s="10" t="s">
        <v>60</v>
      </c>
      <c r="C30" s="10">
        <v>670146</v>
      </c>
      <c r="D30" s="10">
        <v>53036</v>
      </c>
      <c r="E30" s="10">
        <v>13979</v>
      </c>
      <c r="F30" s="10">
        <v>465189</v>
      </c>
      <c r="G30" s="10">
        <v>29160</v>
      </c>
      <c r="H30" s="10">
        <v>108782</v>
      </c>
      <c r="I30" s="10">
        <f t="shared" si="0"/>
        <v>63767</v>
      </c>
      <c r="J30" s="10">
        <v>3375</v>
      </c>
      <c r="K30" s="10">
        <v>702</v>
      </c>
      <c r="L30" s="10">
        <v>51186</v>
      </c>
      <c r="M30" s="10">
        <v>4097</v>
      </c>
      <c r="N30" s="10">
        <v>4407</v>
      </c>
    </row>
    <row r="31" s="3" customFormat="1" ht="22.5" customHeight="1" spans="1:14">
      <c r="A31" s="10" t="s">
        <v>61</v>
      </c>
      <c r="B31" s="10" t="s">
        <v>62</v>
      </c>
      <c r="C31" s="10">
        <v>172075</v>
      </c>
      <c r="D31" s="10">
        <v>19082</v>
      </c>
      <c r="E31" s="10">
        <v>4144</v>
      </c>
      <c r="F31" s="10">
        <v>90232</v>
      </c>
      <c r="G31" s="10">
        <v>10708</v>
      </c>
      <c r="H31" s="10">
        <v>47909</v>
      </c>
      <c r="I31" s="10">
        <f t="shared" si="0"/>
        <v>12920</v>
      </c>
      <c r="J31" s="10">
        <v>771</v>
      </c>
      <c r="K31" s="10">
        <v>203</v>
      </c>
      <c r="L31" s="10">
        <v>9613</v>
      </c>
      <c r="M31" s="10">
        <v>495</v>
      </c>
      <c r="N31" s="10">
        <v>1838</v>
      </c>
    </row>
    <row r="32" s="3" customFormat="1" ht="22.5" customHeight="1" spans="1:14">
      <c r="A32" s="10" t="s">
        <v>63</v>
      </c>
      <c r="B32" s="10" t="s">
        <v>64</v>
      </c>
      <c r="C32" s="10">
        <v>201096</v>
      </c>
      <c r="D32" s="10">
        <v>22853</v>
      </c>
      <c r="E32" s="10">
        <v>4578</v>
      </c>
      <c r="F32" s="10">
        <v>134278</v>
      </c>
      <c r="G32" s="10">
        <v>10980</v>
      </c>
      <c r="H32" s="10">
        <v>28407</v>
      </c>
      <c r="I32" s="10">
        <f t="shared" si="0"/>
        <v>23959</v>
      </c>
      <c r="J32" s="10">
        <v>1518</v>
      </c>
      <c r="K32" s="10">
        <v>399</v>
      </c>
      <c r="L32" s="10">
        <v>19340</v>
      </c>
      <c r="M32" s="10">
        <v>1035</v>
      </c>
      <c r="N32" s="10">
        <v>1667</v>
      </c>
    </row>
    <row r="33" s="3" customFormat="1" ht="22.5" customHeight="1" spans="1:14">
      <c r="A33" s="10" t="s">
        <v>65</v>
      </c>
      <c r="B33" s="10" t="s">
        <v>66</v>
      </c>
      <c r="C33" s="10">
        <v>7478</v>
      </c>
      <c r="D33" s="10">
        <v>361</v>
      </c>
      <c r="E33" s="10">
        <v>602</v>
      </c>
      <c r="F33" s="10">
        <v>5208</v>
      </c>
      <c r="G33" s="10">
        <v>259</v>
      </c>
      <c r="H33" s="10">
        <v>1048</v>
      </c>
      <c r="I33" s="10">
        <f t="shared" si="0"/>
        <v>1385</v>
      </c>
      <c r="J33" s="10">
        <v>29</v>
      </c>
      <c r="K33" s="10">
        <v>82</v>
      </c>
      <c r="L33" s="10">
        <v>1104</v>
      </c>
      <c r="M33" s="10">
        <v>74</v>
      </c>
      <c r="N33" s="10">
        <v>96</v>
      </c>
    </row>
    <row r="34" s="3" customFormat="1" ht="22.5" customHeight="1" spans="1:14">
      <c r="A34" s="10" t="s">
        <v>67</v>
      </c>
      <c r="B34" s="10" t="s">
        <v>68</v>
      </c>
      <c r="C34" s="10">
        <v>384318</v>
      </c>
      <c r="D34" s="10">
        <v>74310</v>
      </c>
      <c r="E34" s="10">
        <v>9370</v>
      </c>
      <c r="F34" s="10">
        <v>229202</v>
      </c>
      <c r="G34" s="10">
        <v>7829</v>
      </c>
      <c r="H34" s="10">
        <v>63607</v>
      </c>
      <c r="I34" s="10">
        <f t="shared" si="0"/>
        <v>43732</v>
      </c>
      <c r="J34" s="10">
        <v>4173</v>
      </c>
      <c r="K34" s="10">
        <v>486</v>
      </c>
      <c r="L34" s="10">
        <v>33890</v>
      </c>
      <c r="M34" s="10">
        <v>1257</v>
      </c>
      <c r="N34" s="10">
        <v>3926</v>
      </c>
    </row>
    <row r="35" s="3" customFormat="1" ht="22.5" customHeight="1" spans="1:14">
      <c r="A35" s="10" t="s">
        <v>69</v>
      </c>
      <c r="B35" s="10" t="s">
        <v>70</v>
      </c>
      <c r="C35" s="10">
        <v>131120</v>
      </c>
      <c r="D35" s="10">
        <v>18082</v>
      </c>
      <c r="E35" s="10">
        <v>6135</v>
      </c>
      <c r="F35" s="10">
        <v>62752</v>
      </c>
      <c r="G35" s="10">
        <v>5303</v>
      </c>
      <c r="H35" s="10">
        <v>38848</v>
      </c>
      <c r="I35" s="10">
        <f t="shared" si="0"/>
        <v>15763</v>
      </c>
      <c r="J35" s="10">
        <v>1417</v>
      </c>
      <c r="K35" s="10">
        <v>611</v>
      </c>
      <c r="L35" s="10">
        <v>10420</v>
      </c>
      <c r="M35" s="10">
        <v>937</v>
      </c>
      <c r="N35" s="10">
        <v>2378</v>
      </c>
    </row>
    <row r="36" s="3" customFormat="1" ht="22.5" customHeight="1" spans="1:14">
      <c r="A36" s="10" t="s">
        <v>71</v>
      </c>
      <c r="B36" s="10" t="s">
        <v>72</v>
      </c>
      <c r="C36" s="10">
        <v>27277</v>
      </c>
      <c r="D36" s="10">
        <v>1405</v>
      </c>
      <c r="E36" s="10">
        <v>852</v>
      </c>
      <c r="F36" s="10">
        <v>15933</v>
      </c>
      <c r="G36" s="10">
        <v>1567</v>
      </c>
      <c r="H36" s="10">
        <v>7520</v>
      </c>
      <c r="I36" s="10">
        <f t="shared" si="0"/>
        <v>3265</v>
      </c>
      <c r="J36" s="10">
        <v>134</v>
      </c>
      <c r="K36" s="10">
        <v>34</v>
      </c>
      <c r="L36" s="10">
        <v>2226</v>
      </c>
      <c r="M36" s="10">
        <v>302</v>
      </c>
      <c r="N36" s="10">
        <v>569</v>
      </c>
    </row>
    <row r="37" s="3" customFormat="1" ht="22.5" customHeight="1" spans="1:14">
      <c r="A37" s="10" t="s">
        <v>73</v>
      </c>
      <c r="B37" s="10" t="s">
        <v>74</v>
      </c>
      <c r="C37" s="10">
        <v>58559</v>
      </c>
      <c r="D37" s="10">
        <v>2946</v>
      </c>
      <c r="E37" s="10">
        <v>1600</v>
      </c>
      <c r="F37" s="10">
        <v>43406</v>
      </c>
      <c r="G37" s="10">
        <v>1318</v>
      </c>
      <c r="H37" s="10">
        <v>9289</v>
      </c>
      <c r="I37" s="10">
        <f t="shared" si="0"/>
        <v>8469</v>
      </c>
      <c r="J37" s="10">
        <v>282</v>
      </c>
      <c r="K37" s="10">
        <v>238</v>
      </c>
      <c r="L37" s="10">
        <v>7160</v>
      </c>
      <c r="M37" s="10">
        <v>289</v>
      </c>
      <c r="N37" s="10">
        <v>500</v>
      </c>
    </row>
    <row r="38" s="3" customFormat="1" ht="22.5" customHeight="1" spans="1:14">
      <c r="A38" s="10" t="s">
        <v>75</v>
      </c>
      <c r="B38" s="10" t="s">
        <v>76</v>
      </c>
      <c r="C38" s="10">
        <v>116136</v>
      </c>
      <c r="D38" s="10">
        <v>9598</v>
      </c>
      <c r="E38" s="10">
        <v>4675</v>
      </c>
      <c r="F38" s="10">
        <v>65501</v>
      </c>
      <c r="G38" s="10">
        <v>5530</v>
      </c>
      <c r="H38" s="10">
        <v>30832</v>
      </c>
      <c r="I38" s="10">
        <f t="shared" si="0"/>
        <v>15569</v>
      </c>
      <c r="J38" s="10">
        <v>1041</v>
      </c>
      <c r="K38" s="10">
        <v>387</v>
      </c>
      <c r="L38" s="10">
        <v>11932</v>
      </c>
      <c r="M38" s="10">
        <v>823</v>
      </c>
      <c r="N38" s="10">
        <v>1386</v>
      </c>
    </row>
    <row r="39" s="3" customFormat="1" ht="22.5" customHeight="1" spans="1:14">
      <c r="A39" s="10" t="s">
        <v>77</v>
      </c>
      <c r="B39" s="10" t="s">
        <v>78</v>
      </c>
      <c r="C39" s="10">
        <v>207647</v>
      </c>
      <c r="D39" s="10">
        <v>224</v>
      </c>
      <c r="E39" s="10">
        <v>570</v>
      </c>
      <c r="F39" s="10">
        <v>107472</v>
      </c>
      <c r="G39" s="10">
        <v>1861</v>
      </c>
      <c r="H39" s="10">
        <v>97520</v>
      </c>
      <c r="I39" s="10">
        <f t="shared" si="0"/>
        <v>2798</v>
      </c>
      <c r="J39" s="10">
        <v>2</v>
      </c>
      <c r="K39" s="10">
        <v>8</v>
      </c>
      <c r="L39" s="10">
        <v>2233</v>
      </c>
      <c r="M39" s="10">
        <v>3</v>
      </c>
      <c r="N39" s="10">
        <v>552</v>
      </c>
    </row>
    <row r="40" s="3" customFormat="1" ht="22.5" customHeight="1" spans="1:14">
      <c r="A40" s="10" t="s">
        <v>79</v>
      </c>
      <c r="B40" s="10" t="s">
        <v>80</v>
      </c>
      <c r="C40" s="10">
        <v>16655</v>
      </c>
      <c r="D40" s="10">
        <v>110</v>
      </c>
      <c r="E40" s="10">
        <v>2</v>
      </c>
      <c r="F40" s="10">
        <v>10915</v>
      </c>
      <c r="G40" s="10">
        <v>97</v>
      </c>
      <c r="H40" s="10">
        <v>5531</v>
      </c>
      <c r="I40" s="10">
        <f t="shared" si="0"/>
        <v>598</v>
      </c>
      <c r="J40" s="10">
        <v>16</v>
      </c>
      <c r="K40" s="10">
        <v>0</v>
      </c>
      <c r="L40" s="10">
        <v>491</v>
      </c>
      <c r="M40" s="10">
        <v>6</v>
      </c>
      <c r="N40" s="10">
        <v>85</v>
      </c>
    </row>
    <row r="41" s="3" customFormat="1" ht="22.5" customHeight="1" spans="1:14">
      <c r="A41" s="10" t="s">
        <v>81</v>
      </c>
      <c r="B41" s="10" t="s">
        <v>82</v>
      </c>
      <c r="C41" s="10">
        <v>771</v>
      </c>
      <c r="D41" s="10">
        <v>60</v>
      </c>
      <c r="E41" s="10">
        <v>11</v>
      </c>
      <c r="F41" s="10">
        <v>250</v>
      </c>
      <c r="G41" s="10">
        <v>161</v>
      </c>
      <c r="H41" s="10">
        <v>289</v>
      </c>
      <c r="I41" s="10">
        <f t="shared" si="0"/>
        <v>50</v>
      </c>
      <c r="J41" s="10">
        <v>9</v>
      </c>
      <c r="K41" s="10">
        <v>11</v>
      </c>
      <c r="L41" s="10">
        <v>13</v>
      </c>
      <c r="M41" s="10">
        <v>0</v>
      </c>
      <c r="N41" s="10">
        <v>17</v>
      </c>
    </row>
    <row r="42" s="3" customFormat="1" ht="22.5" customHeight="1" spans="1:14">
      <c r="A42" s="20" t="s">
        <v>83</v>
      </c>
      <c r="B42" s="10" t="s">
        <v>84</v>
      </c>
      <c r="C42" s="10">
        <v>576058</v>
      </c>
      <c r="D42" s="10">
        <v>36223</v>
      </c>
      <c r="E42" s="10">
        <v>10449</v>
      </c>
      <c r="F42" s="10">
        <v>395293</v>
      </c>
      <c r="G42" s="10">
        <v>11957</v>
      </c>
      <c r="H42" s="10">
        <v>122136</v>
      </c>
      <c r="I42" s="10">
        <f t="shared" si="0"/>
        <v>49463</v>
      </c>
      <c r="J42" s="10">
        <v>2330</v>
      </c>
      <c r="K42" s="10">
        <v>718</v>
      </c>
      <c r="L42" s="10">
        <v>40826</v>
      </c>
      <c r="M42" s="10">
        <v>2636</v>
      </c>
      <c r="N42" s="10">
        <v>2953</v>
      </c>
    </row>
    <row r="43" s="3" customFormat="1" ht="22.5" customHeight="1" spans="1:14">
      <c r="A43" s="10" t="s">
        <v>85</v>
      </c>
      <c r="B43" s="10" t="s">
        <v>86</v>
      </c>
      <c r="C43" s="10">
        <v>99671</v>
      </c>
      <c r="D43" s="10">
        <v>20221</v>
      </c>
      <c r="E43" s="10">
        <v>3025</v>
      </c>
      <c r="F43" s="10">
        <v>58140</v>
      </c>
      <c r="G43" s="10">
        <v>2214</v>
      </c>
      <c r="H43" s="10">
        <v>16071</v>
      </c>
      <c r="I43" s="10">
        <f t="shared" si="0"/>
        <v>11970</v>
      </c>
      <c r="J43" s="10">
        <v>1153</v>
      </c>
      <c r="K43" s="10">
        <v>204</v>
      </c>
      <c r="L43" s="10">
        <v>9354</v>
      </c>
      <c r="M43" s="10">
        <v>536</v>
      </c>
      <c r="N43" s="10">
        <v>723</v>
      </c>
    </row>
    <row r="44" s="3" customFormat="1" ht="22.5" customHeight="1" spans="1:14">
      <c r="A44" s="10" t="s">
        <v>87</v>
      </c>
      <c r="B44" s="10" t="s">
        <v>88</v>
      </c>
      <c r="C44" s="10">
        <v>355716</v>
      </c>
      <c r="D44" s="10">
        <v>35331</v>
      </c>
      <c r="E44" s="10">
        <v>6711</v>
      </c>
      <c r="F44" s="10">
        <v>257823</v>
      </c>
      <c r="G44" s="10">
        <v>7869</v>
      </c>
      <c r="H44" s="10">
        <v>47982</v>
      </c>
      <c r="I44" s="10">
        <f t="shared" si="0"/>
        <v>45366</v>
      </c>
      <c r="J44" s="10">
        <v>1780</v>
      </c>
      <c r="K44" s="10">
        <v>259</v>
      </c>
      <c r="L44" s="10">
        <v>40680</v>
      </c>
      <c r="M44" s="10">
        <v>1046</v>
      </c>
      <c r="N44" s="10">
        <v>1601</v>
      </c>
    </row>
    <row r="45" s="3" customFormat="1" ht="22.5" customHeight="1" spans="1:14">
      <c r="A45" s="10" t="s">
        <v>89</v>
      </c>
      <c r="B45" s="10" t="s">
        <v>90</v>
      </c>
      <c r="C45" s="10">
        <v>375914</v>
      </c>
      <c r="D45" s="10">
        <v>58792</v>
      </c>
      <c r="E45" s="10">
        <v>7782</v>
      </c>
      <c r="F45" s="10">
        <v>268248</v>
      </c>
      <c r="G45" s="10">
        <v>13271</v>
      </c>
      <c r="H45" s="10">
        <v>27821</v>
      </c>
      <c r="I45" s="10">
        <f t="shared" si="0"/>
        <v>35965</v>
      </c>
      <c r="J45" s="10">
        <v>2038</v>
      </c>
      <c r="K45" s="10">
        <v>367</v>
      </c>
      <c r="L45" s="10">
        <v>30801</v>
      </c>
      <c r="M45" s="10">
        <v>1633</v>
      </c>
      <c r="N45" s="10">
        <v>1126</v>
      </c>
    </row>
    <row r="46" s="3" customFormat="1" ht="22.5" customHeight="1" spans="1:14">
      <c r="A46" s="10" t="s">
        <v>91</v>
      </c>
      <c r="B46" s="10" t="s">
        <v>92</v>
      </c>
      <c r="C46" s="10">
        <v>516251</v>
      </c>
      <c r="D46" s="10">
        <v>46368</v>
      </c>
      <c r="E46" s="10">
        <v>5372</v>
      </c>
      <c r="F46" s="10">
        <v>399487</v>
      </c>
      <c r="G46" s="10">
        <v>10205</v>
      </c>
      <c r="H46" s="10">
        <v>54819</v>
      </c>
      <c r="I46" s="10">
        <f t="shared" si="0"/>
        <v>58939</v>
      </c>
      <c r="J46" s="10">
        <v>1915</v>
      </c>
      <c r="K46" s="10">
        <v>279</v>
      </c>
      <c r="L46" s="10">
        <v>53621</v>
      </c>
      <c r="M46" s="10">
        <v>1284</v>
      </c>
      <c r="N46" s="10">
        <v>1840</v>
      </c>
    </row>
    <row r="47" s="3" customFormat="1" ht="22.5" customHeight="1" spans="1:14">
      <c r="A47" s="10" t="s">
        <v>93</v>
      </c>
      <c r="B47" s="10" t="s">
        <v>94</v>
      </c>
      <c r="C47" s="10">
        <v>276393</v>
      </c>
      <c r="D47" s="10">
        <v>57074</v>
      </c>
      <c r="E47" s="10">
        <v>8492</v>
      </c>
      <c r="F47" s="10">
        <v>171764</v>
      </c>
      <c r="G47" s="10">
        <v>5803</v>
      </c>
      <c r="H47" s="10">
        <v>33260</v>
      </c>
      <c r="I47" s="10">
        <f t="shared" si="0"/>
        <v>29864</v>
      </c>
      <c r="J47" s="10">
        <v>3411</v>
      </c>
      <c r="K47" s="10">
        <v>392</v>
      </c>
      <c r="L47" s="10">
        <v>23210</v>
      </c>
      <c r="M47" s="10">
        <v>815</v>
      </c>
      <c r="N47" s="10">
        <v>2036</v>
      </c>
    </row>
    <row r="48" s="3" customFormat="1" ht="22.5" customHeight="1" spans="1:14">
      <c r="A48" s="10" t="s">
        <v>95</v>
      </c>
      <c r="B48" s="10" t="s">
        <v>96</v>
      </c>
      <c r="C48" s="10">
        <v>290143</v>
      </c>
      <c r="D48" s="10">
        <v>17453</v>
      </c>
      <c r="E48" s="10">
        <v>7423</v>
      </c>
      <c r="F48" s="10">
        <v>187633</v>
      </c>
      <c r="G48" s="10">
        <v>6324</v>
      </c>
      <c r="H48" s="10">
        <v>71310</v>
      </c>
      <c r="I48" s="10">
        <f t="shared" si="0"/>
        <v>33615</v>
      </c>
      <c r="J48" s="10">
        <v>1015</v>
      </c>
      <c r="K48" s="10">
        <v>646</v>
      </c>
      <c r="L48" s="10">
        <v>28286</v>
      </c>
      <c r="M48" s="10">
        <v>1043</v>
      </c>
      <c r="N48" s="10">
        <v>2625</v>
      </c>
    </row>
    <row r="49" s="3" customFormat="1" ht="22.5" customHeight="1" spans="1:14">
      <c r="A49" s="10" t="s">
        <v>97</v>
      </c>
      <c r="B49" s="10" t="s">
        <v>98</v>
      </c>
      <c r="C49" s="10">
        <v>158205</v>
      </c>
      <c r="D49" s="10">
        <v>15680</v>
      </c>
      <c r="E49" s="10">
        <v>6254</v>
      </c>
      <c r="F49" s="10">
        <v>89588</v>
      </c>
      <c r="G49" s="10">
        <v>5043</v>
      </c>
      <c r="H49" s="10">
        <v>41640</v>
      </c>
      <c r="I49" s="10">
        <f t="shared" si="0"/>
        <v>18661</v>
      </c>
      <c r="J49" s="10">
        <v>964</v>
      </c>
      <c r="K49" s="10">
        <v>310</v>
      </c>
      <c r="L49" s="10">
        <v>15446</v>
      </c>
      <c r="M49" s="10">
        <v>690</v>
      </c>
      <c r="N49" s="10">
        <v>1251</v>
      </c>
    </row>
    <row r="50" s="3" customFormat="1" ht="22.5" customHeight="1" spans="1:14">
      <c r="A50" s="10" t="s">
        <v>99</v>
      </c>
      <c r="B50" s="10" t="s">
        <v>100</v>
      </c>
      <c r="C50" s="10">
        <v>394784</v>
      </c>
      <c r="D50" s="10">
        <v>35703</v>
      </c>
      <c r="E50" s="10">
        <v>8061</v>
      </c>
      <c r="F50" s="10">
        <v>288869</v>
      </c>
      <c r="G50" s="10">
        <v>13326</v>
      </c>
      <c r="H50" s="10">
        <v>48825</v>
      </c>
      <c r="I50" s="10">
        <f t="shared" si="0"/>
        <v>35965</v>
      </c>
      <c r="J50" s="10">
        <v>2158</v>
      </c>
      <c r="K50" s="10">
        <v>538</v>
      </c>
      <c r="L50" s="10">
        <v>29616</v>
      </c>
      <c r="M50" s="10">
        <v>1861</v>
      </c>
      <c r="N50" s="10">
        <v>1792</v>
      </c>
    </row>
    <row r="51" s="3" customFormat="1" ht="22.5" customHeight="1" spans="1:14">
      <c r="A51" s="10" t="s">
        <v>101</v>
      </c>
      <c r="B51" s="10" t="s">
        <v>102</v>
      </c>
      <c r="C51" s="10">
        <v>138725</v>
      </c>
      <c r="D51" s="10">
        <v>10832</v>
      </c>
      <c r="E51" s="10">
        <v>1418</v>
      </c>
      <c r="F51" s="10">
        <v>93760</v>
      </c>
      <c r="G51" s="10">
        <v>1150</v>
      </c>
      <c r="H51" s="10">
        <v>31565</v>
      </c>
      <c r="I51" s="10">
        <f t="shared" si="0"/>
        <v>16480</v>
      </c>
      <c r="J51" s="10">
        <v>543</v>
      </c>
      <c r="K51" s="10">
        <v>108</v>
      </c>
      <c r="L51" s="10">
        <v>14996</v>
      </c>
      <c r="M51" s="10">
        <v>162</v>
      </c>
      <c r="N51" s="10">
        <v>671</v>
      </c>
    </row>
    <row r="52" s="3" customFormat="1" ht="22.5" customHeight="1" spans="1:14">
      <c r="A52" s="10" t="s">
        <v>103</v>
      </c>
      <c r="B52" s="10" t="s">
        <v>104</v>
      </c>
      <c r="C52" s="10">
        <v>166548</v>
      </c>
      <c r="D52" s="10">
        <v>6284</v>
      </c>
      <c r="E52" s="10">
        <v>636</v>
      </c>
      <c r="F52" s="10">
        <v>145756</v>
      </c>
      <c r="G52" s="10">
        <v>1988</v>
      </c>
      <c r="H52" s="10">
        <v>11884</v>
      </c>
      <c r="I52" s="10">
        <f t="shared" si="0"/>
        <v>18886</v>
      </c>
      <c r="J52" s="10">
        <v>404</v>
      </c>
      <c r="K52" s="10">
        <v>72</v>
      </c>
      <c r="L52" s="10">
        <v>17443</v>
      </c>
      <c r="M52" s="10">
        <v>543</v>
      </c>
      <c r="N52" s="10">
        <v>424</v>
      </c>
    </row>
    <row r="53" s="3" customFormat="1" ht="22.5" customHeight="1" spans="1:14">
      <c r="A53" s="10" t="s">
        <v>105</v>
      </c>
      <c r="B53" s="10" t="s">
        <v>106</v>
      </c>
      <c r="C53" s="10">
        <v>121981</v>
      </c>
      <c r="D53" s="10">
        <v>29173</v>
      </c>
      <c r="E53" s="10">
        <v>5505</v>
      </c>
      <c r="F53" s="10">
        <v>46363</v>
      </c>
      <c r="G53" s="10">
        <v>1092</v>
      </c>
      <c r="H53" s="10">
        <v>39848</v>
      </c>
      <c r="I53" s="10">
        <f t="shared" si="0"/>
        <v>9511</v>
      </c>
      <c r="J53" s="10">
        <v>1444</v>
      </c>
      <c r="K53" s="10">
        <v>352</v>
      </c>
      <c r="L53" s="10">
        <v>5168</v>
      </c>
      <c r="M53" s="10">
        <v>217</v>
      </c>
      <c r="N53" s="10">
        <v>2330</v>
      </c>
    </row>
    <row r="54" s="3" customFormat="1" ht="22.5" customHeight="1" spans="1:14">
      <c r="A54" s="10" t="s">
        <v>107</v>
      </c>
      <c r="B54" s="10" t="s">
        <v>108</v>
      </c>
      <c r="C54" s="10">
        <v>948728</v>
      </c>
      <c r="D54" s="10">
        <v>7174</v>
      </c>
      <c r="E54" s="10">
        <v>3884</v>
      </c>
      <c r="F54" s="10">
        <v>846551</v>
      </c>
      <c r="G54" s="10">
        <v>10205</v>
      </c>
      <c r="H54" s="10">
        <v>80914</v>
      </c>
      <c r="I54" s="10">
        <f t="shared" si="0"/>
        <v>108342</v>
      </c>
      <c r="J54" s="10">
        <v>505</v>
      </c>
      <c r="K54" s="10">
        <v>331</v>
      </c>
      <c r="L54" s="10">
        <v>103280</v>
      </c>
      <c r="M54" s="10">
        <v>1931</v>
      </c>
      <c r="N54" s="10">
        <v>2295</v>
      </c>
    </row>
    <row r="55" s="3" customFormat="1" ht="22.5" customHeight="1" spans="1:14">
      <c r="A55" s="10" t="s">
        <v>109</v>
      </c>
      <c r="B55" s="10" t="s">
        <v>110</v>
      </c>
      <c r="C55" s="10">
        <v>357227</v>
      </c>
      <c r="D55" s="10">
        <v>26808</v>
      </c>
      <c r="E55" s="10">
        <v>4557</v>
      </c>
      <c r="F55" s="10">
        <v>274092</v>
      </c>
      <c r="G55" s="10">
        <v>6594</v>
      </c>
      <c r="H55" s="10">
        <v>45176</v>
      </c>
      <c r="I55" s="10">
        <f t="shared" si="0"/>
        <v>47281</v>
      </c>
      <c r="J55" s="10">
        <v>951</v>
      </c>
      <c r="K55" s="10">
        <v>315</v>
      </c>
      <c r="L55" s="10">
        <v>43853</v>
      </c>
      <c r="M55" s="10">
        <v>574</v>
      </c>
      <c r="N55" s="10">
        <v>1588</v>
      </c>
    </row>
    <row r="56" s="3" customFormat="1" ht="22.5" customHeight="1" spans="1:14">
      <c r="A56" s="10" t="s">
        <v>111</v>
      </c>
      <c r="B56" s="10" t="s">
        <v>112</v>
      </c>
      <c r="C56" s="10">
        <v>372988</v>
      </c>
      <c r="D56" s="10">
        <v>8423</v>
      </c>
      <c r="E56" s="10">
        <v>1645</v>
      </c>
      <c r="F56" s="10">
        <v>292156</v>
      </c>
      <c r="G56" s="10">
        <v>4092</v>
      </c>
      <c r="H56" s="10">
        <v>66672</v>
      </c>
      <c r="I56" s="10">
        <f t="shared" si="0"/>
        <v>34831</v>
      </c>
      <c r="J56" s="10">
        <v>349</v>
      </c>
      <c r="K56" s="10">
        <v>135</v>
      </c>
      <c r="L56" s="10">
        <v>32413</v>
      </c>
      <c r="M56" s="10">
        <v>767</v>
      </c>
      <c r="N56" s="10">
        <v>1167</v>
      </c>
    </row>
    <row r="57" s="3" customFormat="1" ht="30" spans="1:14">
      <c r="A57" s="11" t="s">
        <v>113</v>
      </c>
      <c r="B57" s="11" t="s">
        <v>114</v>
      </c>
      <c r="C57" s="11">
        <v>13872</v>
      </c>
      <c r="D57" s="10">
        <v>3897</v>
      </c>
      <c r="E57" s="10">
        <v>839</v>
      </c>
      <c r="F57" s="10">
        <v>6393</v>
      </c>
      <c r="G57" s="10">
        <v>339</v>
      </c>
      <c r="H57" s="10">
        <v>2404</v>
      </c>
      <c r="I57" s="10">
        <f t="shared" si="0"/>
        <v>1480</v>
      </c>
      <c r="J57" s="10">
        <v>264</v>
      </c>
      <c r="K57" s="10">
        <v>15</v>
      </c>
      <c r="L57" s="10">
        <v>1019</v>
      </c>
      <c r="M57" s="10">
        <v>64</v>
      </c>
      <c r="N57" s="10">
        <v>118</v>
      </c>
    </row>
    <row r="58" spans="1:6">
      <c r="A58" s="16"/>
      <c r="B58" s="16"/>
      <c r="C58" s="16"/>
      <c r="D58" s="1"/>
      <c r="E58" s="3"/>
      <c r="F58" s="3"/>
    </row>
    <row r="59" spans="1:6">
      <c r="A59" s="16"/>
      <c r="B59" s="16"/>
      <c r="C59" s="16"/>
      <c r="D59" s="1"/>
      <c r="E59" s="3"/>
      <c r="F59" s="3"/>
    </row>
    <row r="60" spans="1:3">
      <c r="A60" s="16"/>
      <c r="B60" s="16"/>
      <c r="C60" s="16"/>
    </row>
    <row r="61" spans="1:3">
      <c r="A61" s="16"/>
      <c r="B61" s="16"/>
      <c r="C61" s="16"/>
    </row>
    <row r="62" spans="1:3">
      <c r="A62" s="16"/>
      <c r="B62" s="16"/>
      <c r="C62" s="16"/>
    </row>
    <row r="63" spans="1:3">
      <c r="A63" s="16"/>
      <c r="B63" s="16"/>
      <c r="C63" s="16"/>
    </row>
    <row r="64" spans="1:3">
      <c r="A64" s="16"/>
      <c r="B64" s="16"/>
      <c r="C64" s="16"/>
    </row>
    <row r="65" spans="1:3">
      <c r="A65" s="16"/>
      <c r="B65" s="16"/>
      <c r="C65" s="16"/>
    </row>
    <row r="66" spans="1:3">
      <c r="A66" s="16"/>
      <c r="B66" s="16"/>
      <c r="C66" s="16"/>
    </row>
    <row r="67" spans="1:3">
      <c r="A67" s="16"/>
      <c r="B67" s="16"/>
      <c r="C67" s="16"/>
    </row>
    <row r="68" spans="1:3">
      <c r="A68" s="16"/>
      <c r="B68" s="16"/>
      <c r="C68" s="16"/>
    </row>
    <row r="69" spans="1:3">
      <c r="A69" s="16"/>
      <c r="B69" s="16"/>
      <c r="C69" s="16"/>
    </row>
  </sheetData>
  <mergeCells count="6">
    <mergeCell ref="A1:N1"/>
    <mergeCell ref="A2:N2"/>
    <mergeCell ref="C5:H5"/>
    <mergeCell ref="I5:N5"/>
    <mergeCell ref="A7:B7"/>
    <mergeCell ref="A5:B6"/>
  </mergeCells>
  <pageMargins left="0.707638888888889" right="0.707638888888889" top="0.747916666666667" bottom="0.747916666666667" header="0.313888888888889" footer="0.313888888888889"/>
  <pageSetup paperSize="9" scale="74" orientation="landscape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XFZX</cp:lastModifiedBy>
  <dcterms:created xsi:type="dcterms:W3CDTF">2024-05-08T02:50:00Z</dcterms:created>
  <dcterms:modified xsi:type="dcterms:W3CDTF">2024-05-14T08:12:34Z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FACE299C21B949718616CCFD40FB60D5_13</vt:lpwstr>
  </property>
  <property fmtid="{D5CDD505-2E9C-101B-9397-08002B2CF9AE}" pid="3" name="KSOProductBuildVer">
    <vt:lpwstr>2052-12.1.0.16729</vt:lpwstr>
  </property>
</Properties>
</file>