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2-6" sheetId="1" r:id="rId1"/>
  </sheets>
  <calcPr calcId="144525"/>
</workbook>
</file>

<file path=xl/sharedStrings.xml><?xml version="1.0" encoding="utf-8"?>
<sst xmlns="http://schemas.openxmlformats.org/spreadsheetml/2006/main" count="120" uniqueCount="115">
  <si>
    <t>2-6 分地区分专利权人类型国内实用新型专利授权量</t>
  </si>
  <si>
    <t>Patent Grants for Utility Model Originated from Home by Origin and Type of Patentee</t>
  </si>
  <si>
    <t>单位：件</t>
  </si>
  <si>
    <t>(Unit: piece)</t>
  </si>
  <si>
    <r>
      <t>地区</t>
    </r>
    <r>
      <rPr>
        <sz val="11"/>
        <color theme="1"/>
        <rFont val="Times New Roman"/>
        <charset val="134"/>
      </rPr>
      <t>Regions</t>
    </r>
  </si>
  <si>
    <t>总累计Accumulative Number</t>
  </si>
  <si>
    <t>2021年</t>
  </si>
  <si>
    <r>
      <t xml:space="preserve">合计 
 </t>
    </r>
    <r>
      <rPr>
        <sz val="11"/>
        <color theme="1"/>
        <rFont val="Times New Roman"/>
        <charset val="134"/>
      </rPr>
      <t>Total</t>
    </r>
  </si>
  <si>
    <r>
      <t>高等院校</t>
    </r>
    <r>
      <rPr>
        <sz val="11"/>
        <color theme="1"/>
        <rFont val="Times New Roman"/>
        <charset val="134"/>
      </rPr>
      <t>Universities and Colleges</t>
    </r>
  </si>
  <si>
    <r>
      <t xml:space="preserve">科研机构 </t>
    </r>
    <r>
      <rPr>
        <sz val="11"/>
        <color theme="1"/>
        <rFont val="Times New Roman"/>
        <charset val="134"/>
      </rPr>
      <t>Scientific Research Institutes</t>
    </r>
  </si>
  <si>
    <r>
      <t xml:space="preserve">企业 </t>
    </r>
    <r>
      <rPr>
        <sz val="11"/>
        <color theme="1"/>
        <rFont val="Times New Roman"/>
        <charset val="134"/>
      </rPr>
      <t>Enterprises</t>
    </r>
  </si>
  <si>
    <r>
      <t xml:space="preserve">事业单位 
</t>
    </r>
    <r>
      <rPr>
        <sz val="11"/>
        <color theme="1"/>
        <rFont val="Times New Roman"/>
        <charset val="134"/>
      </rPr>
      <t>Public Institutions</t>
    </r>
  </si>
  <si>
    <r>
      <t xml:space="preserve">个人 </t>
    </r>
    <r>
      <rPr>
        <sz val="11"/>
        <color theme="1"/>
        <rFont val="Times New Roman"/>
        <charset val="134"/>
      </rPr>
      <t>Individuals</t>
    </r>
  </si>
  <si>
    <r>
      <t xml:space="preserve">合计  </t>
    </r>
    <r>
      <rPr>
        <sz val="11"/>
        <color theme="1"/>
        <rFont val="Times New Roman"/>
        <charset val="134"/>
      </rPr>
      <t>Total</t>
    </r>
  </si>
  <si>
    <r>
      <rPr>
        <b/>
        <sz val="11"/>
        <rFont val="黑体"/>
        <charset val="134"/>
      </rPr>
      <t>国内总计</t>
    </r>
    <r>
      <rPr>
        <b/>
        <sz val="11"/>
        <rFont val="Times New Roman"/>
        <charset val="134"/>
      </rPr>
      <t>Total</t>
    </r>
  </si>
  <si>
    <t>北京</t>
  </si>
  <si>
    <t xml:space="preserve"> Beijing</t>
  </si>
  <si>
    <t>天津</t>
  </si>
  <si>
    <t xml:space="preserve"> Tianjin</t>
  </si>
  <si>
    <t>河北</t>
  </si>
  <si>
    <t xml:space="preserve"> Hebei</t>
  </si>
  <si>
    <t>山西</t>
  </si>
  <si>
    <t xml:space="preserve"> Shanxi</t>
  </si>
  <si>
    <t>内蒙古</t>
  </si>
  <si>
    <t xml:space="preserve"> Inner Mongolia</t>
  </si>
  <si>
    <t>辽宁</t>
  </si>
  <si>
    <t xml:space="preserve"> Liaoning</t>
  </si>
  <si>
    <t>吉林</t>
  </si>
  <si>
    <t xml:space="preserve"> Jilin</t>
  </si>
  <si>
    <t>黑龙江</t>
  </si>
  <si>
    <t xml:space="preserve"> Heilongjiang</t>
  </si>
  <si>
    <t>上海</t>
  </si>
  <si>
    <t xml:space="preserve"> Shanghai</t>
  </si>
  <si>
    <t>江苏</t>
  </si>
  <si>
    <t xml:space="preserve"> Jiangsu</t>
  </si>
  <si>
    <t>浙江</t>
  </si>
  <si>
    <t xml:space="preserve"> Zhejiang</t>
  </si>
  <si>
    <t>安徽</t>
  </si>
  <si>
    <t xml:space="preserve"> Anhui</t>
  </si>
  <si>
    <t>福建</t>
  </si>
  <si>
    <t xml:space="preserve"> Fujian</t>
  </si>
  <si>
    <t>江西</t>
  </si>
  <si>
    <t xml:space="preserve"> Jiangxi</t>
  </si>
  <si>
    <t>山东</t>
  </si>
  <si>
    <t xml:space="preserve"> Shandong</t>
  </si>
  <si>
    <t>河南</t>
  </si>
  <si>
    <t xml:space="preserve"> Henan</t>
  </si>
  <si>
    <t>湖北</t>
  </si>
  <si>
    <t xml:space="preserve"> Hubei</t>
  </si>
  <si>
    <t>湖南</t>
  </si>
  <si>
    <t xml:space="preserve"> Hunan</t>
  </si>
  <si>
    <t>广东</t>
  </si>
  <si>
    <t xml:space="preserve"> Guangdong</t>
  </si>
  <si>
    <t>广西</t>
  </si>
  <si>
    <t xml:space="preserve"> Guangxi</t>
  </si>
  <si>
    <t>海南</t>
  </si>
  <si>
    <t xml:space="preserve"> Hainan</t>
  </si>
  <si>
    <t>重庆</t>
  </si>
  <si>
    <t xml:space="preserve"> Chongqing</t>
  </si>
  <si>
    <t>四川</t>
  </si>
  <si>
    <t xml:space="preserve"> Sichuan</t>
  </si>
  <si>
    <t>贵州</t>
  </si>
  <si>
    <t xml:space="preserve"> Guizhou</t>
  </si>
  <si>
    <t>云南</t>
  </si>
  <si>
    <t xml:space="preserve"> Yunnan</t>
  </si>
  <si>
    <t>西藏</t>
  </si>
  <si>
    <t xml:space="preserve"> Tibet</t>
  </si>
  <si>
    <t>陕西</t>
  </si>
  <si>
    <t xml:space="preserve"> Shaanxi</t>
  </si>
  <si>
    <t>甘肃</t>
  </si>
  <si>
    <t xml:space="preserve"> Gansu</t>
  </si>
  <si>
    <t>青海</t>
  </si>
  <si>
    <t xml:space="preserve"> Qinghai</t>
  </si>
  <si>
    <t>宁夏</t>
  </si>
  <si>
    <t xml:space="preserve"> Ningxia</t>
  </si>
  <si>
    <t>新疆</t>
  </si>
  <si>
    <t xml:space="preserve"> Xinjiang</t>
  </si>
  <si>
    <t>台湾</t>
  </si>
  <si>
    <t xml:space="preserve">  Taiwan</t>
  </si>
  <si>
    <t>香港</t>
  </si>
  <si>
    <t xml:space="preserve"> Hong Kong</t>
  </si>
  <si>
    <t>澳门</t>
  </si>
  <si>
    <t>Macao</t>
  </si>
  <si>
    <t>广州</t>
  </si>
  <si>
    <t xml:space="preserve"> Guangzhou</t>
  </si>
  <si>
    <t>长春</t>
  </si>
  <si>
    <t xml:space="preserve"> Changchun</t>
  </si>
  <si>
    <t>武汉</t>
  </si>
  <si>
    <t xml:space="preserve"> Wuhan</t>
  </si>
  <si>
    <t>南京</t>
  </si>
  <si>
    <t xml:space="preserve"> Nanjing</t>
  </si>
  <si>
    <t>杭州</t>
  </si>
  <si>
    <t xml:space="preserve"> Hangzhou</t>
  </si>
  <si>
    <t>西安</t>
  </si>
  <si>
    <t xml:space="preserve"> Xi'an</t>
  </si>
  <si>
    <t>济南</t>
  </si>
  <si>
    <t xml:space="preserve"> Jinan</t>
  </si>
  <si>
    <t>沈阳</t>
  </si>
  <si>
    <t xml:space="preserve"> Shenyang</t>
  </si>
  <si>
    <t>成都</t>
  </si>
  <si>
    <t xml:space="preserve"> Chengdu</t>
  </si>
  <si>
    <t>大连</t>
  </si>
  <si>
    <t xml:space="preserve"> Dalian</t>
  </si>
  <si>
    <t>厦门</t>
  </si>
  <si>
    <t xml:space="preserve"> Xiamen</t>
  </si>
  <si>
    <t>哈尔滨</t>
  </si>
  <si>
    <t xml:space="preserve"> Harbin</t>
  </si>
  <si>
    <t>深圳</t>
  </si>
  <si>
    <t xml:space="preserve"> Shenzhen</t>
  </si>
  <si>
    <t>青岛</t>
  </si>
  <si>
    <t xml:space="preserve"> Qingdao</t>
  </si>
  <si>
    <t>宁波</t>
  </si>
  <si>
    <t xml:space="preserve"> Ningbo</t>
  </si>
  <si>
    <t>新疆兵团</t>
  </si>
  <si>
    <t xml:space="preserve"> Xinjiang bingtuan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</si>
</sst>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sz val="9"/>
      <name val="宋体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"/>
      <name val="等线"/>
      <charset val="134"/>
      <scheme val="minor"/>
    </font>
    <font>
      <sz val="14"/>
      <name val="黑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name val="Times New Roman"/>
      <charset val="134"/>
    </font>
    <font>
      <b/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22" borderId="14" applyNumberFormat="0" applyAlignment="0" applyProtection="0">
      <alignment vertical="center"/>
    </xf>
    <xf numFmtId="0" fontId="28" fillId="22" borderId="9" applyNumberFormat="0" applyAlignment="0" applyProtection="0">
      <alignment vertical="center"/>
    </xf>
    <xf numFmtId="0" fontId="31" fillId="23" borderId="16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" fillId="0" borderId="0">
      <protection locked="0"/>
    </xf>
  </cellStyleXfs>
  <cellXfs count="29">
    <xf numFmtId="0" fontId="0" fillId="0" borderId="0" xfId="0">
      <alignment vertical="center"/>
    </xf>
    <xf numFmtId="0" fontId="1" fillId="0" borderId="0" xfId="13" applyFont="1" applyProtection="1">
      <alignment vertical="center"/>
      <protection locked="0"/>
    </xf>
    <xf numFmtId="0" fontId="2" fillId="0" borderId="0" xfId="13" applyFont="1" applyProtection="1">
      <alignment vertical="center"/>
      <protection locked="0"/>
    </xf>
    <xf numFmtId="0" fontId="3" fillId="0" borderId="0" xfId="13" applyFont="1" applyProtection="1">
      <alignment vertical="center"/>
      <protection locked="0"/>
    </xf>
    <xf numFmtId="0" fontId="4" fillId="0" borderId="0" xfId="20" applyFont="1">
      <alignment vertical="center"/>
    </xf>
    <xf numFmtId="0" fontId="5" fillId="0" borderId="0" xfId="13" applyFont="1" applyFill="1" applyAlignment="1" applyProtection="1">
      <alignment horizontal="center" vertical="center"/>
      <protection locked="0"/>
    </xf>
    <xf numFmtId="0" fontId="3" fillId="0" borderId="0" xfId="13" applyFont="1" applyFill="1" applyAlignment="1" applyProtection="1">
      <alignment horizontal="center" vertical="center"/>
      <protection locked="0"/>
    </xf>
    <xf numFmtId="0" fontId="3" fillId="0" borderId="0" xfId="13" applyFont="1" applyFill="1" applyAlignment="1" applyProtection="1">
      <alignment vertical="center"/>
      <protection locked="0"/>
    </xf>
    <xf numFmtId="0" fontId="1" fillId="0" borderId="0" xfId="13" applyFont="1" applyFill="1" applyAlignment="1" applyProtection="1">
      <alignment horizontal="left" vertical="center" wrapText="1"/>
      <protection locked="0"/>
    </xf>
    <xf numFmtId="0" fontId="1" fillId="0" borderId="0" xfId="13" applyFont="1" applyFill="1" applyAlignment="1" applyProtection="1">
      <alignment horizontal="center" vertical="center"/>
      <protection locked="0"/>
    </xf>
    <xf numFmtId="0" fontId="1" fillId="0" borderId="0" xfId="13" applyFont="1" applyFill="1" applyAlignment="1" applyProtection="1">
      <alignment vertical="center"/>
      <protection locked="0"/>
    </xf>
    <xf numFmtId="0" fontId="6" fillId="0" borderId="1" xfId="51" applyFont="1" applyFill="1" applyBorder="1" applyAlignment="1">
      <alignment horizontal="center" vertical="center" wrapText="1"/>
      <protection locked="0"/>
    </xf>
    <xf numFmtId="0" fontId="7" fillId="0" borderId="2" xfId="51" applyFont="1" applyFill="1" applyBorder="1" applyAlignment="1">
      <alignment horizontal="center" vertical="center" wrapText="1"/>
      <protection locked="0"/>
    </xf>
    <xf numFmtId="0" fontId="0" fillId="0" borderId="3" xfId="51" applyFont="1" applyFill="1" applyBorder="1" applyAlignment="1">
      <alignment horizontal="center" vertical="center" wrapText="1"/>
      <protection locked="0"/>
    </xf>
    <xf numFmtId="0" fontId="0" fillId="0" borderId="4" xfId="51" applyFont="1" applyFill="1" applyBorder="1" applyAlignment="1">
      <alignment horizontal="center" vertical="center" wrapText="1"/>
      <protection locked="0"/>
    </xf>
    <xf numFmtId="0" fontId="0" fillId="0" borderId="5" xfId="51" applyFont="1" applyFill="1" applyBorder="1" applyAlignment="1">
      <alignment horizontal="center" vertical="center" wrapText="1"/>
      <protection locked="0"/>
    </xf>
    <xf numFmtId="0" fontId="7" fillId="0" borderId="6" xfId="51" applyFont="1" applyFill="1" applyBorder="1" applyAlignment="1">
      <alignment horizontal="center" vertical="center" wrapText="1"/>
      <protection locked="0"/>
    </xf>
    <xf numFmtId="0" fontId="7" fillId="0" borderId="7" xfId="51" applyFont="1" applyFill="1" applyBorder="1" applyAlignment="1">
      <alignment horizontal="center" vertical="center" wrapText="1"/>
      <protection locked="0"/>
    </xf>
    <xf numFmtId="0" fontId="0" fillId="0" borderId="8" xfId="51" applyFont="1" applyFill="1" applyBorder="1" applyAlignment="1">
      <alignment horizontal="center" vertical="center" wrapText="1"/>
      <protection locked="0"/>
    </xf>
    <xf numFmtId="0" fontId="8" fillId="0" borderId="3" xfId="51" applyFont="1" applyFill="1" applyBorder="1" applyAlignment="1">
      <alignment horizontal="center" vertical="center"/>
      <protection locked="0"/>
    </xf>
    <xf numFmtId="0" fontId="8" fillId="0" borderId="5" xfId="51" applyFont="1" applyFill="1" applyBorder="1" applyAlignment="1">
      <alignment horizontal="center" vertical="center"/>
      <protection locked="0"/>
    </xf>
    <xf numFmtId="0" fontId="9" fillId="0" borderId="8" xfId="51" applyFont="1" applyFill="1" applyBorder="1" applyAlignment="1">
      <alignment horizontal="center" vertical="center"/>
      <protection locked="0"/>
    </xf>
    <xf numFmtId="0" fontId="7" fillId="0" borderId="8" xfId="51" applyFont="1" applyFill="1" applyBorder="1" applyAlignment="1">
      <alignment horizontal="center" vertical="center"/>
      <protection locked="0"/>
    </xf>
    <xf numFmtId="0" fontId="0" fillId="0" borderId="8" xfId="51" applyFont="1" applyFill="1" applyBorder="1" applyAlignment="1">
      <alignment horizontal="center" vertical="center"/>
      <protection locked="0"/>
    </xf>
    <xf numFmtId="0" fontId="7" fillId="0" borderId="8" xfId="51" applyFont="1" applyFill="1" applyBorder="1" applyAlignment="1">
      <alignment horizontal="center" vertical="center" wrapText="1"/>
      <protection locked="0"/>
    </xf>
    <xf numFmtId="0" fontId="10" fillId="0" borderId="0" xfId="13" applyFont="1" applyFill="1" applyBorder="1" applyAlignment="1" applyProtection="1">
      <alignment horizontal="left" vertical="center"/>
      <protection locked="0"/>
    </xf>
    <xf numFmtId="0" fontId="2" fillId="0" borderId="0" xfId="13" applyFont="1" applyFill="1" applyAlignment="1" applyProtection="1">
      <alignment vertical="center"/>
      <protection locked="0"/>
    </xf>
    <xf numFmtId="0" fontId="10" fillId="0" borderId="0" xfId="13" applyFont="1" applyFill="1" applyAlignment="1" applyProtection="1">
      <alignment horizontal="left" vertical="center" wrapText="1"/>
      <protection locked="0"/>
    </xf>
    <xf numFmtId="0" fontId="11" fillId="0" borderId="0" xfId="13" applyFont="1" applyProtection="1">
      <alignment vertical="center"/>
      <protection locked="0"/>
    </xf>
    <xf numFmtId="0" fontId="7" fillId="0" borderId="8" xfId="51" applyFont="1" applyFill="1" applyBorder="1" applyAlignment="1" quotePrefix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N71"/>
  <sheetViews>
    <sheetView tabSelected="1" view="pageBreakPreview" zoomScaleNormal="100" workbookViewId="0">
      <selection activeCell="J6" sqref="J6"/>
    </sheetView>
  </sheetViews>
  <sheetFormatPr defaultColWidth="7.625" defaultRowHeight="15.75"/>
  <cols>
    <col min="1" max="1" width="11.25" style="3" customWidth="1"/>
    <col min="2" max="2" width="13.5083333333333" style="3" customWidth="1"/>
    <col min="3" max="3" width="11" style="3" customWidth="1"/>
    <col min="4" max="4" width="12.875" style="3" customWidth="1"/>
    <col min="5" max="5" width="11.625" style="3" customWidth="1"/>
    <col min="6" max="6" width="12.25" style="3" customWidth="1"/>
    <col min="7" max="7" width="14.125" style="3" customWidth="1"/>
    <col min="8" max="8" width="11.875" style="3" customWidth="1"/>
    <col min="9" max="9" width="8.375" style="3" customWidth="1"/>
    <col min="10" max="10" width="13.125" style="3" customWidth="1"/>
    <col min="11" max="11" width="11.5083333333333" style="3" customWidth="1"/>
    <col min="12" max="12" width="11.75" style="3" customWidth="1"/>
    <col min="13" max="13" width="13.875" style="3" customWidth="1"/>
    <col min="14" max="14" width="12.375" style="3" customWidth="1"/>
    <col min="15" max="15" width="7.625" style="3" customWidth="1"/>
    <col min="16" max="23" width="7.625" style="4"/>
    <col min="24" max="166" width="7.625" style="3" customWidth="1"/>
    <col min="167" max="192" width="9" style="3" customWidth="1"/>
    <col min="193" max="193" width="6.625" style="3" customWidth="1"/>
    <col min="194" max="194" width="10.625" style="3" customWidth="1"/>
    <col min="195" max="16384" width="7.625" style="3"/>
  </cols>
  <sheetData>
    <row r="1" ht="18.75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A3" s="6"/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="1" customFormat="1" ht="11.25" spans="1:14">
      <c r="A4" s="8" t="s">
        <v>2</v>
      </c>
      <c r="B4" s="9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9" t="s">
        <v>3</v>
      </c>
    </row>
    <row r="5" s="1" customFormat="1" ht="26.25" customHeight="1" spans="1:14">
      <c r="A5" s="11" t="s">
        <v>4</v>
      </c>
      <c r="B5" s="12"/>
      <c r="C5" s="13" t="s">
        <v>5</v>
      </c>
      <c r="D5" s="14"/>
      <c r="E5" s="14"/>
      <c r="F5" s="14"/>
      <c r="G5" s="14"/>
      <c r="H5" s="15"/>
      <c r="I5" s="13" t="s">
        <v>6</v>
      </c>
      <c r="J5" s="14"/>
      <c r="K5" s="14"/>
      <c r="L5" s="14"/>
      <c r="M5" s="14"/>
      <c r="N5" s="15"/>
    </row>
    <row r="6" s="2" customFormat="1" ht="79.5" customHeight="1" spans="1:14">
      <c r="A6" s="16"/>
      <c r="B6" s="17"/>
      <c r="C6" s="18" t="s">
        <v>7</v>
      </c>
      <c r="D6" s="18" t="s">
        <v>8</v>
      </c>
      <c r="E6" s="18" t="s">
        <v>9</v>
      </c>
      <c r="F6" s="18" t="s">
        <v>10</v>
      </c>
      <c r="G6" s="18" t="s">
        <v>11</v>
      </c>
      <c r="H6" s="18" t="s">
        <v>12</v>
      </c>
      <c r="I6" s="18" t="s">
        <v>13</v>
      </c>
      <c r="J6" s="18" t="s">
        <v>8</v>
      </c>
      <c r="K6" s="18" t="s">
        <v>9</v>
      </c>
      <c r="L6" s="18" t="s">
        <v>10</v>
      </c>
      <c r="M6" s="18" t="s">
        <v>11</v>
      </c>
      <c r="N6" s="18" t="s">
        <v>12</v>
      </c>
    </row>
    <row r="7" s="2" customFormat="1" ht="22.5" customHeight="1" spans="1:14">
      <c r="A7" s="19" t="s">
        <v>14</v>
      </c>
      <c r="B7" s="20"/>
      <c r="C7" s="21">
        <v>15318075</v>
      </c>
      <c r="D7" s="21">
        <v>996378</v>
      </c>
      <c r="E7" s="21">
        <v>224183</v>
      </c>
      <c r="F7" s="21">
        <v>10728634</v>
      </c>
      <c r="G7" s="21">
        <v>275812</v>
      </c>
      <c r="H7" s="21">
        <v>3093068</v>
      </c>
      <c r="I7" s="21">
        <f>SUM(J7:N7)</f>
        <v>3112795</v>
      </c>
      <c r="J7" s="21">
        <v>189420</v>
      </c>
      <c r="K7" s="21">
        <v>30772</v>
      </c>
      <c r="L7" s="21">
        <v>2446252</v>
      </c>
      <c r="M7" s="21">
        <v>77218</v>
      </c>
      <c r="N7" s="21">
        <v>369133</v>
      </c>
    </row>
    <row r="8" s="2" customFormat="1" ht="22.5" customHeight="1" spans="1:14">
      <c r="A8" s="22" t="s">
        <v>15</v>
      </c>
      <c r="B8" s="22" t="s">
        <v>16</v>
      </c>
      <c r="C8" s="23">
        <v>654846</v>
      </c>
      <c r="D8" s="23">
        <v>30520</v>
      </c>
      <c r="E8" s="23">
        <v>38195</v>
      </c>
      <c r="F8" s="23">
        <v>459045</v>
      </c>
      <c r="G8" s="23">
        <v>16144</v>
      </c>
      <c r="H8" s="23">
        <v>110942</v>
      </c>
      <c r="I8" s="23">
        <f t="shared" ref="I8:I57" si="0">SUM(J8:N8)</f>
        <v>96078</v>
      </c>
      <c r="J8" s="23">
        <v>5364</v>
      </c>
      <c r="K8" s="23">
        <v>4356</v>
      </c>
      <c r="L8" s="23">
        <v>74779</v>
      </c>
      <c r="M8" s="23">
        <v>4062</v>
      </c>
      <c r="N8" s="23">
        <v>7517</v>
      </c>
    </row>
    <row r="9" s="2" customFormat="1" ht="22.5" customHeight="1" spans="1:14">
      <c r="A9" s="22" t="s">
        <v>17</v>
      </c>
      <c r="B9" s="22" t="s">
        <v>18</v>
      </c>
      <c r="C9" s="23">
        <v>432782</v>
      </c>
      <c r="D9" s="23">
        <v>17371</v>
      </c>
      <c r="E9" s="23">
        <v>7809</v>
      </c>
      <c r="F9" s="23">
        <v>362398</v>
      </c>
      <c r="G9" s="23">
        <v>4855</v>
      </c>
      <c r="H9" s="23">
        <v>40349</v>
      </c>
      <c r="I9" s="23">
        <f t="shared" si="0"/>
        <v>85076</v>
      </c>
      <c r="J9" s="23">
        <v>2250</v>
      </c>
      <c r="K9" s="23">
        <v>988</v>
      </c>
      <c r="L9" s="23">
        <v>77271</v>
      </c>
      <c r="M9" s="23">
        <v>939</v>
      </c>
      <c r="N9" s="23">
        <v>3628</v>
      </c>
    </row>
    <row r="10" s="2" customFormat="1" ht="22.5" customHeight="1" spans="1:14">
      <c r="A10" s="22" t="s">
        <v>19</v>
      </c>
      <c r="B10" s="22" t="s">
        <v>20</v>
      </c>
      <c r="C10" s="23">
        <v>392549</v>
      </c>
      <c r="D10" s="23">
        <v>23810</v>
      </c>
      <c r="E10" s="23">
        <v>4681</v>
      </c>
      <c r="F10" s="23">
        <v>245490</v>
      </c>
      <c r="G10" s="23">
        <v>5234</v>
      </c>
      <c r="H10" s="23">
        <v>113334</v>
      </c>
      <c r="I10" s="23">
        <f t="shared" si="0"/>
        <v>92603</v>
      </c>
      <c r="J10" s="23">
        <v>4145</v>
      </c>
      <c r="K10" s="23">
        <v>803</v>
      </c>
      <c r="L10" s="23">
        <v>67357</v>
      </c>
      <c r="M10" s="23">
        <v>1500</v>
      </c>
      <c r="N10" s="23">
        <v>18798</v>
      </c>
    </row>
    <row r="11" s="2" customFormat="1" ht="22.5" customHeight="1" spans="1:14">
      <c r="A11" s="22" t="s">
        <v>21</v>
      </c>
      <c r="B11" s="22" t="s">
        <v>22</v>
      </c>
      <c r="C11" s="23">
        <v>133755</v>
      </c>
      <c r="D11" s="23">
        <v>11095</v>
      </c>
      <c r="E11" s="23">
        <v>4949</v>
      </c>
      <c r="F11" s="23">
        <v>73847</v>
      </c>
      <c r="G11" s="23">
        <v>1594</v>
      </c>
      <c r="H11" s="23">
        <v>42270</v>
      </c>
      <c r="I11" s="23">
        <f t="shared" si="0"/>
        <v>30608</v>
      </c>
      <c r="J11" s="23">
        <v>2668</v>
      </c>
      <c r="K11" s="23">
        <v>489</v>
      </c>
      <c r="L11" s="23">
        <v>19482</v>
      </c>
      <c r="M11" s="23">
        <v>392</v>
      </c>
      <c r="N11" s="23">
        <v>7577</v>
      </c>
    </row>
    <row r="12" s="2" customFormat="1" ht="22.5" customHeight="1" spans="1:14">
      <c r="A12" s="22" t="s">
        <v>23</v>
      </c>
      <c r="B12" s="22" t="s">
        <v>24</v>
      </c>
      <c r="C12" s="23">
        <v>82419</v>
      </c>
      <c r="D12" s="23">
        <v>7559</v>
      </c>
      <c r="E12" s="23">
        <v>2257</v>
      </c>
      <c r="F12" s="23">
        <v>38612</v>
      </c>
      <c r="G12" s="23">
        <v>1859</v>
      </c>
      <c r="H12" s="23">
        <v>32132</v>
      </c>
      <c r="I12" s="23">
        <f t="shared" si="0"/>
        <v>20737</v>
      </c>
      <c r="J12" s="23">
        <v>2086</v>
      </c>
      <c r="K12" s="23">
        <v>455</v>
      </c>
      <c r="L12" s="23">
        <v>11084</v>
      </c>
      <c r="M12" s="23">
        <v>830</v>
      </c>
      <c r="N12" s="23">
        <v>6282</v>
      </c>
    </row>
    <row r="13" s="2" customFormat="1" ht="22.5" customHeight="1" spans="1:14">
      <c r="A13" s="22" t="s">
        <v>25</v>
      </c>
      <c r="B13" s="22" t="s">
        <v>26</v>
      </c>
      <c r="C13" s="23">
        <v>358550</v>
      </c>
      <c r="D13" s="23">
        <v>32967</v>
      </c>
      <c r="E13" s="23">
        <v>8110</v>
      </c>
      <c r="F13" s="23">
        <v>188662</v>
      </c>
      <c r="G13" s="23">
        <v>6159</v>
      </c>
      <c r="H13" s="23">
        <v>122652</v>
      </c>
      <c r="I13" s="23">
        <f t="shared" si="0"/>
        <v>64406</v>
      </c>
      <c r="J13" s="23">
        <v>6379</v>
      </c>
      <c r="K13" s="23">
        <v>868</v>
      </c>
      <c r="L13" s="23">
        <v>44745</v>
      </c>
      <c r="M13" s="23">
        <v>1146</v>
      </c>
      <c r="N13" s="23">
        <v>11268</v>
      </c>
    </row>
    <row r="14" s="2" customFormat="1" ht="22.5" customHeight="1" spans="1:14">
      <c r="A14" s="22" t="s">
        <v>27</v>
      </c>
      <c r="B14" s="22" t="s">
        <v>28</v>
      </c>
      <c r="C14" s="23">
        <v>117501</v>
      </c>
      <c r="D14" s="23">
        <v>21045</v>
      </c>
      <c r="E14" s="23">
        <v>3417</v>
      </c>
      <c r="F14" s="23">
        <v>50489</v>
      </c>
      <c r="G14" s="23">
        <v>1999</v>
      </c>
      <c r="H14" s="23">
        <v>40551</v>
      </c>
      <c r="I14" s="23">
        <f t="shared" si="0"/>
        <v>21220</v>
      </c>
      <c r="J14" s="23">
        <v>3694</v>
      </c>
      <c r="K14" s="23">
        <v>322</v>
      </c>
      <c r="L14" s="23">
        <v>12566</v>
      </c>
      <c r="M14" s="23">
        <v>285</v>
      </c>
      <c r="N14" s="23">
        <v>4353</v>
      </c>
    </row>
    <row r="15" s="2" customFormat="1" ht="22.5" customHeight="1" spans="1:14">
      <c r="A15" s="22" t="s">
        <v>29</v>
      </c>
      <c r="B15" s="22" t="s">
        <v>30</v>
      </c>
      <c r="C15" s="23">
        <v>189886</v>
      </c>
      <c r="D15" s="23">
        <v>36837</v>
      </c>
      <c r="E15" s="23">
        <v>6544</v>
      </c>
      <c r="F15" s="23">
        <v>56604</v>
      </c>
      <c r="G15" s="23">
        <v>1800</v>
      </c>
      <c r="H15" s="23">
        <v>88101</v>
      </c>
      <c r="I15" s="23">
        <f t="shared" si="0"/>
        <v>28698</v>
      </c>
      <c r="J15" s="23">
        <v>4031</v>
      </c>
      <c r="K15" s="23">
        <v>928</v>
      </c>
      <c r="L15" s="23">
        <v>13251</v>
      </c>
      <c r="M15" s="23">
        <v>224</v>
      </c>
      <c r="N15" s="23">
        <v>10264</v>
      </c>
    </row>
    <row r="16" s="2" customFormat="1" ht="22.5" customHeight="1" spans="1:14">
      <c r="A16" s="22" t="s">
        <v>31</v>
      </c>
      <c r="B16" s="22" t="s">
        <v>32</v>
      </c>
      <c r="C16" s="23">
        <v>647704</v>
      </c>
      <c r="D16" s="23">
        <v>32329</v>
      </c>
      <c r="E16" s="23">
        <v>13282</v>
      </c>
      <c r="F16" s="23">
        <v>528608</v>
      </c>
      <c r="G16" s="23">
        <v>17932</v>
      </c>
      <c r="H16" s="23">
        <v>55553</v>
      </c>
      <c r="I16" s="23">
        <f t="shared" si="0"/>
        <v>120857</v>
      </c>
      <c r="J16" s="23">
        <v>4693</v>
      </c>
      <c r="K16" s="23">
        <v>1481</v>
      </c>
      <c r="L16" s="23">
        <v>108120</v>
      </c>
      <c r="M16" s="23">
        <v>2449</v>
      </c>
      <c r="N16" s="23">
        <v>4114</v>
      </c>
    </row>
    <row r="17" s="2" customFormat="1" ht="22.5" customHeight="1" spans="1:14">
      <c r="A17" s="22" t="s">
        <v>33</v>
      </c>
      <c r="B17" s="22" t="s">
        <v>34</v>
      </c>
      <c r="C17" s="23">
        <v>2203577</v>
      </c>
      <c r="D17" s="23">
        <v>124951</v>
      </c>
      <c r="E17" s="23">
        <v>14022</v>
      </c>
      <c r="F17" s="23">
        <v>1826977</v>
      </c>
      <c r="G17" s="23">
        <v>41977</v>
      </c>
      <c r="H17" s="23">
        <v>195650</v>
      </c>
      <c r="I17" s="23">
        <f t="shared" si="0"/>
        <v>515935</v>
      </c>
      <c r="J17" s="23">
        <v>23901</v>
      </c>
      <c r="K17" s="23">
        <v>1675</v>
      </c>
      <c r="L17" s="23">
        <v>459864</v>
      </c>
      <c r="M17" s="23">
        <v>13006</v>
      </c>
      <c r="N17" s="23">
        <v>17489</v>
      </c>
    </row>
    <row r="18" s="2" customFormat="1" ht="22.5" customHeight="1" spans="1:14">
      <c r="A18" s="22" t="s">
        <v>35</v>
      </c>
      <c r="B18" s="22" t="s">
        <v>36</v>
      </c>
      <c r="C18" s="23">
        <v>1740785</v>
      </c>
      <c r="D18" s="23">
        <v>84270</v>
      </c>
      <c r="E18" s="23">
        <v>9436</v>
      </c>
      <c r="F18" s="23">
        <v>1272888</v>
      </c>
      <c r="G18" s="23">
        <v>22431</v>
      </c>
      <c r="H18" s="23">
        <v>351760</v>
      </c>
      <c r="I18" s="23">
        <f t="shared" si="0"/>
        <v>292944</v>
      </c>
      <c r="J18" s="23">
        <v>11291</v>
      </c>
      <c r="K18" s="23">
        <v>1482</v>
      </c>
      <c r="L18" s="23">
        <v>251303</v>
      </c>
      <c r="M18" s="23">
        <v>8640</v>
      </c>
      <c r="N18" s="23">
        <v>20228</v>
      </c>
    </row>
    <row r="19" s="2" customFormat="1" ht="22.5" customHeight="1" spans="1:14">
      <c r="A19" s="22" t="s">
        <v>37</v>
      </c>
      <c r="B19" s="22" t="s">
        <v>38</v>
      </c>
      <c r="C19" s="23">
        <v>576163</v>
      </c>
      <c r="D19" s="23">
        <v>38407</v>
      </c>
      <c r="E19" s="23">
        <v>5818</v>
      </c>
      <c r="F19" s="23">
        <v>448436</v>
      </c>
      <c r="G19" s="23">
        <v>5604</v>
      </c>
      <c r="H19" s="23">
        <v>77898</v>
      </c>
      <c r="I19" s="23">
        <f t="shared" si="0"/>
        <v>114415</v>
      </c>
      <c r="J19" s="23">
        <v>6840</v>
      </c>
      <c r="K19" s="23">
        <v>883</v>
      </c>
      <c r="L19" s="23">
        <v>93062</v>
      </c>
      <c r="M19" s="23">
        <v>1670</v>
      </c>
      <c r="N19" s="23">
        <v>11960</v>
      </c>
    </row>
    <row r="20" s="2" customFormat="1" ht="22.5" customHeight="1" spans="1:14">
      <c r="A20" s="22" t="s">
        <v>39</v>
      </c>
      <c r="B20" s="22" t="s">
        <v>40</v>
      </c>
      <c r="C20" s="23">
        <v>562518</v>
      </c>
      <c r="D20" s="23">
        <v>23664</v>
      </c>
      <c r="E20" s="23">
        <v>3857</v>
      </c>
      <c r="F20" s="23">
        <v>402533</v>
      </c>
      <c r="G20" s="23">
        <v>5220</v>
      </c>
      <c r="H20" s="23">
        <v>127244</v>
      </c>
      <c r="I20" s="23">
        <f t="shared" si="0"/>
        <v>105267</v>
      </c>
      <c r="J20" s="23">
        <v>4628</v>
      </c>
      <c r="K20" s="23">
        <v>511</v>
      </c>
      <c r="L20" s="23">
        <v>90197</v>
      </c>
      <c r="M20" s="23">
        <v>1126</v>
      </c>
      <c r="N20" s="23">
        <v>8805</v>
      </c>
    </row>
    <row r="21" s="2" customFormat="1" ht="22.5" customHeight="1" spans="1:14">
      <c r="A21" s="22" t="s">
        <v>41</v>
      </c>
      <c r="B21" s="22" t="s">
        <v>42</v>
      </c>
      <c r="C21" s="23">
        <v>274680</v>
      </c>
      <c r="D21" s="23">
        <v>25915</v>
      </c>
      <c r="E21" s="23">
        <v>2798</v>
      </c>
      <c r="F21" s="23">
        <v>195917</v>
      </c>
      <c r="G21" s="23">
        <v>1867</v>
      </c>
      <c r="H21" s="23">
        <v>48183</v>
      </c>
      <c r="I21" s="23">
        <f t="shared" si="0"/>
        <v>64221</v>
      </c>
      <c r="J21" s="23">
        <v>6100</v>
      </c>
      <c r="K21" s="23">
        <v>580</v>
      </c>
      <c r="L21" s="23">
        <v>49078</v>
      </c>
      <c r="M21" s="23">
        <v>642</v>
      </c>
      <c r="N21" s="23">
        <v>7821</v>
      </c>
    </row>
    <row r="22" s="2" customFormat="1" ht="22.5" customHeight="1" spans="1:14">
      <c r="A22" s="22" t="s">
        <v>43</v>
      </c>
      <c r="B22" s="22" t="s">
        <v>44</v>
      </c>
      <c r="C22" s="23">
        <v>1227417</v>
      </c>
      <c r="D22" s="23">
        <v>64843</v>
      </c>
      <c r="E22" s="23">
        <v>14868</v>
      </c>
      <c r="F22" s="23">
        <v>676496</v>
      </c>
      <c r="G22" s="23">
        <v>18831</v>
      </c>
      <c r="H22" s="23">
        <v>452379</v>
      </c>
      <c r="I22" s="23">
        <f t="shared" si="0"/>
        <v>264072</v>
      </c>
      <c r="J22" s="23">
        <v>10980</v>
      </c>
      <c r="K22" s="23">
        <v>2422</v>
      </c>
      <c r="L22" s="23">
        <v>184520</v>
      </c>
      <c r="M22" s="23">
        <v>4861</v>
      </c>
      <c r="N22" s="23">
        <v>61289</v>
      </c>
    </row>
    <row r="23" s="2" customFormat="1" ht="22.5" customHeight="1" spans="1:14">
      <c r="A23" s="22" t="s">
        <v>45</v>
      </c>
      <c r="B23" s="22" t="s">
        <v>46</v>
      </c>
      <c r="C23" s="23">
        <v>579441</v>
      </c>
      <c r="D23" s="23">
        <v>58773</v>
      </c>
      <c r="E23" s="23">
        <v>7051</v>
      </c>
      <c r="F23" s="23">
        <v>364483</v>
      </c>
      <c r="G23" s="23">
        <v>14519</v>
      </c>
      <c r="H23" s="23">
        <v>134615</v>
      </c>
      <c r="I23" s="23">
        <f t="shared" si="0"/>
        <v>126477</v>
      </c>
      <c r="J23" s="23">
        <v>12596</v>
      </c>
      <c r="K23" s="23">
        <v>1283</v>
      </c>
      <c r="L23" s="23">
        <v>90884</v>
      </c>
      <c r="M23" s="23">
        <v>4017</v>
      </c>
      <c r="N23" s="23">
        <v>17697</v>
      </c>
    </row>
    <row r="24" s="2" customFormat="1" ht="22.5" customHeight="1" spans="1:14">
      <c r="A24" s="22" t="s">
        <v>47</v>
      </c>
      <c r="B24" s="22" t="s">
        <v>48</v>
      </c>
      <c r="C24" s="23">
        <v>491730</v>
      </c>
      <c r="D24" s="23">
        <v>46312</v>
      </c>
      <c r="E24" s="23">
        <v>7675</v>
      </c>
      <c r="F24" s="23">
        <v>333607</v>
      </c>
      <c r="G24" s="23">
        <v>10885</v>
      </c>
      <c r="H24" s="23">
        <v>93251</v>
      </c>
      <c r="I24" s="23">
        <f t="shared" si="0"/>
        <v>118303</v>
      </c>
      <c r="J24" s="23">
        <v>9071</v>
      </c>
      <c r="K24" s="23">
        <v>944</v>
      </c>
      <c r="L24" s="23">
        <v>94996</v>
      </c>
      <c r="M24" s="23">
        <v>3215</v>
      </c>
      <c r="N24" s="23">
        <v>10077</v>
      </c>
    </row>
    <row r="25" s="2" customFormat="1" ht="22.5" customHeight="1" spans="1:14">
      <c r="A25" s="22" t="s">
        <v>49</v>
      </c>
      <c r="B25" s="22" t="s">
        <v>50</v>
      </c>
      <c r="C25" s="23">
        <v>332960</v>
      </c>
      <c r="D25" s="23">
        <v>40012</v>
      </c>
      <c r="E25" s="23">
        <v>3630</v>
      </c>
      <c r="F25" s="23">
        <v>199591</v>
      </c>
      <c r="G25" s="23">
        <v>3752</v>
      </c>
      <c r="H25" s="23">
        <v>85975</v>
      </c>
      <c r="I25" s="23">
        <f t="shared" si="0"/>
        <v>62871</v>
      </c>
      <c r="J25" s="23">
        <v>7265</v>
      </c>
      <c r="K25" s="23">
        <v>374</v>
      </c>
      <c r="L25" s="23">
        <v>45884</v>
      </c>
      <c r="M25" s="23">
        <v>1080</v>
      </c>
      <c r="N25" s="23">
        <v>8268</v>
      </c>
    </row>
    <row r="26" s="2" customFormat="1" ht="22.5" customHeight="1" spans="1:14">
      <c r="A26" s="22" t="s">
        <v>51</v>
      </c>
      <c r="B26" s="22" t="s">
        <v>52</v>
      </c>
      <c r="C26" s="23">
        <v>2281977</v>
      </c>
      <c r="D26" s="23">
        <v>54595</v>
      </c>
      <c r="E26" s="23">
        <v>15995</v>
      </c>
      <c r="F26" s="23">
        <v>1802650</v>
      </c>
      <c r="G26" s="23">
        <v>19429</v>
      </c>
      <c r="H26" s="23">
        <v>389308</v>
      </c>
      <c r="I26" s="23">
        <f t="shared" si="0"/>
        <v>484320</v>
      </c>
      <c r="J26" s="23">
        <v>11706</v>
      </c>
      <c r="K26" s="23">
        <v>2466</v>
      </c>
      <c r="L26" s="23">
        <v>398779</v>
      </c>
      <c r="M26" s="23">
        <v>4047</v>
      </c>
      <c r="N26" s="23">
        <v>67322</v>
      </c>
    </row>
    <row r="27" s="2" customFormat="1" ht="22.5" customHeight="1" spans="1:14">
      <c r="A27" s="22" t="s">
        <v>53</v>
      </c>
      <c r="B27" s="22" t="s">
        <v>54</v>
      </c>
      <c r="C27" s="23">
        <v>138545</v>
      </c>
      <c r="D27" s="23">
        <v>19783</v>
      </c>
      <c r="E27" s="23">
        <v>4096</v>
      </c>
      <c r="F27" s="23">
        <v>62822</v>
      </c>
      <c r="G27" s="23">
        <v>10782</v>
      </c>
      <c r="H27" s="23">
        <v>41062</v>
      </c>
      <c r="I27" s="23">
        <f t="shared" si="0"/>
        <v>34133</v>
      </c>
      <c r="J27" s="23">
        <v>6431</v>
      </c>
      <c r="K27" s="23">
        <v>977</v>
      </c>
      <c r="L27" s="23">
        <v>15436</v>
      </c>
      <c r="M27" s="23">
        <v>3528</v>
      </c>
      <c r="N27" s="23">
        <v>7761</v>
      </c>
    </row>
    <row r="28" s="2" customFormat="1" ht="22.5" customHeight="1" spans="1:14">
      <c r="A28" s="22" t="s">
        <v>55</v>
      </c>
      <c r="B28" s="22" t="s">
        <v>56</v>
      </c>
      <c r="C28" s="23">
        <v>31664</v>
      </c>
      <c r="D28" s="23">
        <v>2604</v>
      </c>
      <c r="E28" s="23">
        <v>1826</v>
      </c>
      <c r="F28" s="23">
        <v>19984</v>
      </c>
      <c r="G28" s="23">
        <v>1003</v>
      </c>
      <c r="H28" s="23">
        <v>6247</v>
      </c>
      <c r="I28" s="23">
        <f t="shared" si="0"/>
        <v>11561</v>
      </c>
      <c r="J28" s="23">
        <v>782</v>
      </c>
      <c r="K28" s="23">
        <v>274</v>
      </c>
      <c r="L28" s="23">
        <v>9030</v>
      </c>
      <c r="M28" s="23">
        <v>346</v>
      </c>
      <c r="N28" s="23">
        <v>1129</v>
      </c>
    </row>
    <row r="29" s="2" customFormat="1" ht="22.5" customHeight="1" spans="1:14">
      <c r="A29" s="22" t="s">
        <v>57</v>
      </c>
      <c r="B29" s="22" t="s">
        <v>58</v>
      </c>
      <c r="C29" s="23">
        <v>320492</v>
      </c>
      <c r="D29" s="23">
        <v>29166</v>
      </c>
      <c r="E29" s="23">
        <v>4234</v>
      </c>
      <c r="F29" s="23">
        <v>223390</v>
      </c>
      <c r="G29" s="23">
        <v>10962</v>
      </c>
      <c r="H29" s="23">
        <v>52740</v>
      </c>
      <c r="I29" s="23">
        <f t="shared" si="0"/>
        <v>58410</v>
      </c>
      <c r="J29" s="23">
        <v>6144</v>
      </c>
      <c r="K29" s="23">
        <v>559</v>
      </c>
      <c r="L29" s="23">
        <v>44411</v>
      </c>
      <c r="M29" s="23">
        <v>2539</v>
      </c>
      <c r="N29" s="23">
        <v>4757</v>
      </c>
    </row>
    <row r="30" s="2" customFormat="1" ht="22.5" customHeight="1" spans="1:14">
      <c r="A30" s="22" t="s">
        <v>59</v>
      </c>
      <c r="B30" s="22" t="s">
        <v>60</v>
      </c>
      <c r="C30" s="23">
        <v>517011</v>
      </c>
      <c r="D30" s="23">
        <v>44136</v>
      </c>
      <c r="E30" s="23">
        <v>12332</v>
      </c>
      <c r="F30" s="23">
        <v>344603</v>
      </c>
      <c r="G30" s="23">
        <v>18497</v>
      </c>
      <c r="H30" s="23">
        <v>97443</v>
      </c>
      <c r="I30" s="23">
        <f t="shared" si="0"/>
        <v>105327</v>
      </c>
      <c r="J30" s="23">
        <v>9238</v>
      </c>
      <c r="K30" s="23">
        <v>1404</v>
      </c>
      <c r="L30" s="23">
        <v>75221</v>
      </c>
      <c r="M30" s="23">
        <v>8117</v>
      </c>
      <c r="N30" s="23">
        <v>11347</v>
      </c>
    </row>
    <row r="31" s="2" customFormat="1" ht="22.5" customHeight="1" spans="1:14">
      <c r="A31" s="22" t="s">
        <v>61</v>
      </c>
      <c r="B31" s="22" t="s">
        <v>62</v>
      </c>
      <c r="C31" s="23">
        <v>138435</v>
      </c>
      <c r="D31" s="23">
        <v>16799</v>
      </c>
      <c r="E31" s="23">
        <v>3689</v>
      </c>
      <c r="F31" s="23">
        <v>67801</v>
      </c>
      <c r="G31" s="23">
        <v>8805</v>
      </c>
      <c r="H31" s="23">
        <v>41341</v>
      </c>
      <c r="I31" s="23">
        <f t="shared" si="0"/>
        <v>30666</v>
      </c>
      <c r="J31" s="23">
        <v>4519</v>
      </c>
      <c r="K31" s="23">
        <v>297</v>
      </c>
      <c r="L31" s="23">
        <v>13595</v>
      </c>
      <c r="M31" s="23">
        <v>1871</v>
      </c>
      <c r="N31" s="23">
        <v>10384</v>
      </c>
    </row>
    <row r="32" s="2" customFormat="1" ht="22.5" customHeight="1" spans="1:14">
      <c r="A32" s="22" t="s">
        <v>63</v>
      </c>
      <c r="B32" s="22" t="s">
        <v>64</v>
      </c>
      <c r="C32" s="23">
        <v>145048</v>
      </c>
      <c r="D32" s="23">
        <v>19337</v>
      </c>
      <c r="E32" s="23">
        <v>3689</v>
      </c>
      <c r="F32" s="23">
        <v>89442</v>
      </c>
      <c r="G32" s="23">
        <v>8178</v>
      </c>
      <c r="H32" s="23">
        <v>24402</v>
      </c>
      <c r="I32" s="23">
        <f t="shared" si="0"/>
        <v>33900</v>
      </c>
      <c r="J32" s="23">
        <v>4416</v>
      </c>
      <c r="K32" s="23">
        <v>728</v>
      </c>
      <c r="L32" s="23">
        <v>22101</v>
      </c>
      <c r="M32" s="23">
        <v>2955</v>
      </c>
      <c r="N32" s="23">
        <v>3700</v>
      </c>
    </row>
    <row r="33" s="2" customFormat="1" ht="22.5" customHeight="1" spans="1:14">
      <c r="A33" s="22" t="s">
        <v>65</v>
      </c>
      <c r="B33" s="22" t="s">
        <v>66</v>
      </c>
      <c r="C33" s="23">
        <v>4343</v>
      </c>
      <c r="D33" s="23">
        <v>243</v>
      </c>
      <c r="E33" s="23">
        <v>435</v>
      </c>
      <c r="F33" s="23">
        <v>2735</v>
      </c>
      <c r="G33" s="23">
        <v>110</v>
      </c>
      <c r="H33" s="23">
        <v>820</v>
      </c>
      <c r="I33" s="23">
        <f t="shared" si="0"/>
        <v>1449</v>
      </c>
      <c r="J33" s="23">
        <v>96</v>
      </c>
      <c r="K33" s="23">
        <v>149</v>
      </c>
      <c r="L33" s="23">
        <v>994</v>
      </c>
      <c r="M33" s="23">
        <v>41</v>
      </c>
      <c r="N33" s="23">
        <v>169</v>
      </c>
    </row>
    <row r="34" s="2" customFormat="1" ht="22.5" customHeight="1" spans="1:14">
      <c r="A34" s="22" t="s">
        <v>67</v>
      </c>
      <c r="B34" s="22" t="s">
        <v>68</v>
      </c>
      <c r="C34" s="23">
        <v>286090</v>
      </c>
      <c r="D34" s="23">
        <v>63556</v>
      </c>
      <c r="E34" s="23">
        <v>8343</v>
      </c>
      <c r="F34" s="23">
        <v>155650</v>
      </c>
      <c r="G34" s="23">
        <v>5013</v>
      </c>
      <c r="H34" s="23">
        <v>53528</v>
      </c>
      <c r="I34" s="23">
        <f t="shared" si="0"/>
        <v>65011</v>
      </c>
      <c r="J34" s="23">
        <v>11296</v>
      </c>
      <c r="K34" s="23">
        <v>1067</v>
      </c>
      <c r="L34" s="23">
        <v>42290</v>
      </c>
      <c r="M34" s="23">
        <v>1143</v>
      </c>
      <c r="N34" s="23">
        <v>9215</v>
      </c>
    </row>
    <row r="35" s="2" customFormat="1" ht="22.5" customHeight="1" spans="1:14">
      <c r="A35" s="22" t="s">
        <v>69</v>
      </c>
      <c r="B35" s="22" t="s">
        <v>70</v>
      </c>
      <c r="C35" s="23">
        <v>97123</v>
      </c>
      <c r="D35" s="23">
        <v>14481</v>
      </c>
      <c r="E35" s="23">
        <v>4878</v>
      </c>
      <c r="F35" s="23">
        <v>42395</v>
      </c>
      <c r="G35" s="23">
        <v>3367</v>
      </c>
      <c r="H35" s="23">
        <v>32002</v>
      </c>
      <c r="I35" s="23">
        <f t="shared" si="0"/>
        <v>21975</v>
      </c>
      <c r="J35" s="23">
        <v>3429</v>
      </c>
      <c r="K35" s="23">
        <v>700</v>
      </c>
      <c r="L35" s="23">
        <v>9824</v>
      </c>
      <c r="M35" s="23">
        <v>993</v>
      </c>
      <c r="N35" s="23">
        <v>7029</v>
      </c>
    </row>
    <row r="36" s="2" customFormat="1" ht="22.5" customHeight="1" spans="1:14">
      <c r="A36" s="22" t="s">
        <v>71</v>
      </c>
      <c r="B36" s="22" t="s">
        <v>72</v>
      </c>
      <c r="C36" s="23">
        <v>19442</v>
      </c>
      <c r="D36" s="23">
        <v>1041</v>
      </c>
      <c r="E36" s="23">
        <v>788</v>
      </c>
      <c r="F36" s="23">
        <v>10897</v>
      </c>
      <c r="G36" s="23">
        <v>828</v>
      </c>
      <c r="H36" s="23">
        <v>5888</v>
      </c>
      <c r="I36" s="23">
        <f t="shared" si="0"/>
        <v>5774</v>
      </c>
      <c r="J36" s="23">
        <v>331</v>
      </c>
      <c r="K36" s="23">
        <v>227</v>
      </c>
      <c r="L36" s="23">
        <v>3168</v>
      </c>
      <c r="M36" s="23">
        <v>364</v>
      </c>
      <c r="N36" s="23">
        <v>1684</v>
      </c>
    </row>
    <row r="37" s="2" customFormat="1" ht="22.5" customHeight="1" spans="1:14">
      <c r="A37" s="22" t="s">
        <v>73</v>
      </c>
      <c r="B37" s="22" t="s">
        <v>74</v>
      </c>
      <c r="C37" s="23">
        <v>39293</v>
      </c>
      <c r="D37" s="23">
        <v>2272</v>
      </c>
      <c r="E37" s="23">
        <v>1026</v>
      </c>
      <c r="F37" s="23">
        <v>27424</v>
      </c>
      <c r="G37" s="23">
        <v>737</v>
      </c>
      <c r="H37" s="23">
        <v>7834</v>
      </c>
      <c r="I37" s="23">
        <f t="shared" si="0"/>
        <v>11141</v>
      </c>
      <c r="J37" s="23">
        <v>693</v>
      </c>
      <c r="K37" s="23">
        <v>380</v>
      </c>
      <c r="L37" s="23">
        <v>8455</v>
      </c>
      <c r="M37" s="23">
        <v>170</v>
      </c>
      <c r="N37" s="23">
        <v>1443</v>
      </c>
    </row>
    <row r="38" s="2" customFormat="1" ht="22.5" customHeight="1" spans="1:14">
      <c r="A38" s="22" t="s">
        <v>75</v>
      </c>
      <c r="B38" s="22" t="s">
        <v>76</v>
      </c>
      <c r="C38" s="23">
        <v>83032</v>
      </c>
      <c r="D38" s="23">
        <v>7230</v>
      </c>
      <c r="E38" s="23">
        <v>3772</v>
      </c>
      <c r="F38" s="23">
        <v>42075</v>
      </c>
      <c r="G38" s="23">
        <v>3335</v>
      </c>
      <c r="H38" s="23">
        <v>26620</v>
      </c>
      <c r="I38" s="23">
        <f t="shared" si="0"/>
        <v>18691</v>
      </c>
      <c r="J38" s="23">
        <v>2333</v>
      </c>
      <c r="K38" s="23">
        <v>681</v>
      </c>
      <c r="L38" s="23">
        <v>10516</v>
      </c>
      <c r="M38" s="23">
        <v>974</v>
      </c>
      <c r="N38" s="23">
        <v>4187</v>
      </c>
    </row>
    <row r="39" s="2" customFormat="1" ht="22.5" customHeight="1" spans="1:14">
      <c r="A39" s="22" t="s">
        <v>77</v>
      </c>
      <c r="B39" s="22" t="s">
        <v>78</v>
      </c>
      <c r="C39" s="23">
        <v>200402</v>
      </c>
      <c r="D39" s="23">
        <v>217</v>
      </c>
      <c r="E39" s="23">
        <v>545</v>
      </c>
      <c r="F39" s="23">
        <v>101815</v>
      </c>
      <c r="G39" s="23">
        <v>1850</v>
      </c>
      <c r="H39" s="23">
        <v>95975</v>
      </c>
      <c r="I39" s="23">
        <f t="shared" si="0"/>
        <v>4797</v>
      </c>
      <c r="J39" s="23">
        <v>4</v>
      </c>
      <c r="K39" s="23">
        <v>19</v>
      </c>
      <c r="L39" s="23">
        <v>3433</v>
      </c>
      <c r="M39" s="23">
        <v>0</v>
      </c>
      <c r="N39" s="23">
        <v>1341</v>
      </c>
    </row>
    <row r="40" s="2" customFormat="1" ht="22.5" customHeight="1" spans="1:14">
      <c r="A40" s="22" t="s">
        <v>79</v>
      </c>
      <c r="B40" s="22" t="s">
        <v>80</v>
      </c>
      <c r="C40" s="23">
        <v>15255</v>
      </c>
      <c r="D40" s="23">
        <v>83</v>
      </c>
      <c r="E40" s="23">
        <v>2</v>
      </c>
      <c r="F40" s="23">
        <v>9798</v>
      </c>
      <c r="G40" s="23">
        <v>77</v>
      </c>
      <c r="H40" s="23">
        <v>5295</v>
      </c>
      <c r="I40" s="23">
        <f t="shared" si="0"/>
        <v>792</v>
      </c>
      <c r="J40" s="23">
        <v>16</v>
      </c>
      <c r="K40" s="23">
        <v>0</v>
      </c>
      <c r="L40" s="23">
        <v>542</v>
      </c>
      <c r="M40" s="23">
        <v>23</v>
      </c>
      <c r="N40" s="23">
        <v>211</v>
      </c>
    </row>
    <row r="41" s="2" customFormat="1" ht="22.5" customHeight="1" spans="1:14">
      <c r="A41" s="22" t="s">
        <v>81</v>
      </c>
      <c r="B41" s="22" t="s">
        <v>82</v>
      </c>
      <c r="C41" s="23">
        <v>660</v>
      </c>
      <c r="D41" s="23">
        <v>46</v>
      </c>
      <c r="E41" s="23">
        <v>0</v>
      </c>
      <c r="F41" s="23">
        <v>216</v>
      </c>
      <c r="G41" s="23">
        <v>160</v>
      </c>
      <c r="H41" s="23">
        <v>238</v>
      </c>
      <c r="I41" s="23">
        <f t="shared" si="0"/>
        <v>60</v>
      </c>
      <c r="J41" s="23">
        <v>4</v>
      </c>
      <c r="K41" s="23">
        <v>0</v>
      </c>
      <c r="L41" s="23">
        <v>14</v>
      </c>
      <c r="M41" s="23">
        <v>23</v>
      </c>
      <c r="N41" s="23">
        <v>19</v>
      </c>
    </row>
    <row r="42" s="2" customFormat="1" ht="22.5" customHeight="1" spans="1:14">
      <c r="A42" s="29" t="s">
        <v>83</v>
      </c>
      <c r="B42" s="22" t="s">
        <v>84</v>
      </c>
      <c r="C42" s="23">
        <v>445353</v>
      </c>
      <c r="D42" s="23">
        <v>30605</v>
      </c>
      <c r="E42" s="23">
        <v>8725</v>
      </c>
      <c r="F42" s="23">
        <v>292305</v>
      </c>
      <c r="G42" s="23">
        <v>6543</v>
      </c>
      <c r="H42" s="23">
        <v>107175</v>
      </c>
      <c r="I42" s="23">
        <f t="shared" si="0"/>
        <v>107136</v>
      </c>
      <c r="J42" s="23">
        <v>6722</v>
      </c>
      <c r="K42" s="23">
        <v>1209</v>
      </c>
      <c r="L42" s="23">
        <v>59318</v>
      </c>
      <c r="M42" s="23">
        <v>1066</v>
      </c>
      <c r="N42" s="23">
        <v>38821</v>
      </c>
    </row>
    <row r="43" s="2" customFormat="1" ht="22.5" customHeight="1" spans="1:14">
      <c r="A43" s="22" t="s">
        <v>85</v>
      </c>
      <c r="B43" s="22" t="s">
        <v>86</v>
      </c>
      <c r="C43" s="23">
        <v>73286</v>
      </c>
      <c r="D43" s="23">
        <v>17444</v>
      </c>
      <c r="E43" s="23">
        <v>2651</v>
      </c>
      <c r="F43" s="23">
        <v>37757</v>
      </c>
      <c r="G43" s="23">
        <v>1179</v>
      </c>
      <c r="H43" s="23">
        <v>14255</v>
      </c>
      <c r="I43" s="23">
        <f t="shared" si="0"/>
        <v>14585</v>
      </c>
      <c r="J43" s="23">
        <v>3130</v>
      </c>
      <c r="K43" s="23">
        <v>271</v>
      </c>
      <c r="L43" s="23">
        <v>9211</v>
      </c>
      <c r="M43" s="23">
        <v>158</v>
      </c>
      <c r="N43" s="23">
        <v>1815</v>
      </c>
    </row>
    <row r="44" s="2" customFormat="1" ht="22.5" customHeight="1" spans="1:14">
      <c r="A44" s="22" t="s">
        <v>87</v>
      </c>
      <c r="B44" s="22" t="s">
        <v>88</v>
      </c>
      <c r="C44" s="23">
        <v>250955</v>
      </c>
      <c r="D44" s="23">
        <v>30380</v>
      </c>
      <c r="E44" s="23">
        <v>6075</v>
      </c>
      <c r="F44" s="23">
        <v>165447</v>
      </c>
      <c r="G44" s="23">
        <v>5280</v>
      </c>
      <c r="H44" s="23">
        <v>43773</v>
      </c>
      <c r="I44" s="23">
        <f t="shared" si="0"/>
        <v>61547</v>
      </c>
      <c r="J44" s="23">
        <v>6705</v>
      </c>
      <c r="K44" s="23">
        <v>760</v>
      </c>
      <c r="L44" s="23">
        <v>48655</v>
      </c>
      <c r="M44" s="23">
        <v>1584</v>
      </c>
      <c r="N44" s="23">
        <v>3843</v>
      </c>
    </row>
    <row r="45" s="2" customFormat="1" ht="22.5" customHeight="1" spans="1:14">
      <c r="A45" s="22" t="s">
        <v>89</v>
      </c>
      <c r="B45" s="22" t="s">
        <v>90</v>
      </c>
      <c r="C45" s="23">
        <v>286685</v>
      </c>
      <c r="D45" s="23">
        <v>52426</v>
      </c>
      <c r="E45" s="23">
        <v>6811</v>
      </c>
      <c r="F45" s="23">
        <v>193218</v>
      </c>
      <c r="G45" s="23">
        <v>9254</v>
      </c>
      <c r="H45" s="23">
        <v>24976</v>
      </c>
      <c r="I45" s="23">
        <f t="shared" si="0"/>
        <v>64487</v>
      </c>
      <c r="J45" s="23">
        <v>10677</v>
      </c>
      <c r="K45" s="23">
        <v>869</v>
      </c>
      <c r="L45" s="23">
        <v>47490</v>
      </c>
      <c r="M45" s="23">
        <v>2577</v>
      </c>
      <c r="N45" s="23">
        <v>2874</v>
      </c>
    </row>
    <row r="46" s="2" customFormat="1" ht="22.5" customHeight="1" spans="1:14">
      <c r="A46" s="22" t="s">
        <v>91</v>
      </c>
      <c r="B46" s="22" t="s">
        <v>92</v>
      </c>
      <c r="C46" s="23">
        <v>384458</v>
      </c>
      <c r="D46" s="23">
        <v>41080</v>
      </c>
      <c r="E46" s="23">
        <v>4635</v>
      </c>
      <c r="F46" s="23">
        <v>282576</v>
      </c>
      <c r="G46" s="23">
        <v>6210</v>
      </c>
      <c r="H46" s="23">
        <v>49957</v>
      </c>
      <c r="I46" s="23">
        <f t="shared" si="0"/>
        <v>80553</v>
      </c>
      <c r="J46" s="23">
        <v>5004</v>
      </c>
      <c r="K46" s="23">
        <v>625</v>
      </c>
      <c r="L46" s="23">
        <v>68215</v>
      </c>
      <c r="M46" s="23">
        <v>2409</v>
      </c>
      <c r="N46" s="23">
        <v>4300</v>
      </c>
    </row>
    <row r="47" s="2" customFormat="1" ht="22.5" customHeight="1" spans="1:14">
      <c r="A47" s="22" t="s">
        <v>93</v>
      </c>
      <c r="B47" s="22" t="s">
        <v>94</v>
      </c>
      <c r="C47" s="23">
        <v>208024</v>
      </c>
      <c r="D47" s="23">
        <v>48330</v>
      </c>
      <c r="E47" s="23">
        <v>7668</v>
      </c>
      <c r="F47" s="23">
        <v>120131</v>
      </c>
      <c r="G47" s="23">
        <v>3896</v>
      </c>
      <c r="H47" s="23">
        <v>27999</v>
      </c>
      <c r="I47" s="23">
        <f t="shared" si="0"/>
        <v>47804</v>
      </c>
      <c r="J47" s="23">
        <v>8545</v>
      </c>
      <c r="K47" s="23">
        <v>997</v>
      </c>
      <c r="L47" s="23">
        <v>32498</v>
      </c>
      <c r="M47" s="23">
        <v>872</v>
      </c>
      <c r="N47" s="23">
        <v>4892</v>
      </c>
    </row>
    <row r="48" s="2" customFormat="1" ht="22.5" customHeight="1" spans="1:14">
      <c r="A48" s="22" t="s">
        <v>95</v>
      </c>
      <c r="B48" s="22" t="s">
        <v>96</v>
      </c>
      <c r="C48" s="23">
        <v>207420</v>
      </c>
      <c r="D48" s="23">
        <v>15075</v>
      </c>
      <c r="E48" s="23">
        <v>5810</v>
      </c>
      <c r="F48" s="23">
        <v>119499</v>
      </c>
      <c r="G48" s="23">
        <v>4376</v>
      </c>
      <c r="H48" s="23">
        <v>62660</v>
      </c>
      <c r="I48" s="23">
        <f t="shared" si="0"/>
        <v>49782</v>
      </c>
      <c r="J48" s="23">
        <v>2660</v>
      </c>
      <c r="K48" s="23">
        <v>976</v>
      </c>
      <c r="L48" s="23">
        <v>37059</v>
      </c>
      <c r="M48" s="23">
        <v>1042</v>
      </c>
      <c r="N48" s="23">
        <v>8045</v>
      </c>
    </row>
    <row r="49" s="2" customFormat="1" ht="22.5" customHeight="1" spans="1:14">
      <c r="A49" s="22" t="s">
        <v>97</v>
      </c>
      <c r="B49" s="22" t="s">
        <v>98</v>
      </c>
      <c r="C49" s="23">
        <v>118547</v>
      </c>
      <c r="D49" s="23">
        <v>13186</v>
      </c>
      <c r="E49" s="23">
        <v>5547</v>
      </c>
      <c r="F49" s="23">
        <v>57998</v>
      </c>
      <c r="G49" s="23">
        <v>3624</v>
      </c>
      <c r="H49" s="23">
        <v>38192</v>
      </c>
      <c r="I49" s="23">
        <f t="shared" si="0"/>
        <v>22706</v>
      </c>
      <c r="J49" s="23">
        <v>2817</v>
      </c>
      <c r="K49" s="23">
        <v>583</v>
      </c>
      <c r="L49" s="23">
        <v>14769</v>
      </c>
      <c r="M49" s="23">
        <v>831</v>
      </c>
      <c r="N49" s="23">
        <v>3706</v>
      </c>
    </row>
    <row r="50" s="2" customFormat="1" ht="22.5" customHeight="1" spans="1:14">
      <c r="A50" s="22" t="s">
        <v>99</v>
      </c>
      <c r="B50" s="22" t="s">
        <v>100</v>
      </c>
      <c r="C50" s="23">
        <v>307059</v>
      </c>
      <c r="D50" s="23">
        <v>30126</v>
      </c>
      <c r="E50" s="23">
        <v>6844</v>
      </c>
      <c r="F50" s="23">
        <v>217602</v>
      </c>
      <c r="G50" s="23">
        <v>8633</v>
      </c>
      <c r="H50" s="23">
        <v>43854</v>
      </c>
      <c r="I50" s="23">
        <f t="shared" si="0"/>
        <v>60562</v>
      </c>
      <c r="J50" s="23">
        <v>6074</v>
      </c>
      <c r="K50" s="23">
        <v>885</v>
      </c>
      <c r="L50" s="23">
        <v>46146</v>
      </c>
      <c r="M50" s="23">
        <v>2870</v>
      </c>
      <c r="N50" s="23">
        <v>4587</v>
      </c>
    </row>
    <row r="51" s="2" customFormat="1" ht="22.5" customHeight="1" spans="1:14">
      <c r="A51" s="22" t="s">
        <v>101</v>
      </c>
      <c r="B51" s="22" t="s">
        <v>102</v>
      </c>
      <c r="C51" s="23">
        <v>102177</v>
      </c>
      <c r="D51" s="23">
        <v>9529</v>
      </c>
      <c r="E51" s="23">
        <v>1188</v>
      </c>
      <c r="F51" s="23">
        <v>60831</v>
      </c>
      <c r="G51" s="23">
        <v>790</v>
      </c>
      <c r="H51" s="23">
        <v>29839</v>
      </c>
      <c r="I51" s="23">
        <f t="shared" si="0"/>
        <v>18136</v>
      </c>
      <c r="J51" s="23">
        <v>1452</v>
      </c>
      <c r="K51" s="23">
        <v>151</v>
      </c>
      <c r="L51" s="23">
        <v>14784</v>
      </c>
      <c r="M51" s="23">
        <v>125</v>
      </c>
      <c r="N51" s="23">
        <v>1624</v>
      </c>
    </row>
    <row r="52" s="2" customFormat="1" ht="22.5" customHeight="1" spans="1:14">
      <c r="A52" s="22" t="s">
        <v>103</v>
      </c>
      <c r="B52" s="22" t="s">
        <v>104</v>
      </c>
      <c r="C52" s="23">
        <v>122509</v>
      </c>
      <c r="D52" s="23">
        <v>5315</v>
      </c>
      <c r="E52" s="23">
        <v>418</v>
      </c>
      <c r="F52" s="23">
        <v>105138</v>
      </c>
      <c r="G52" s="23">
        <v>730</v>
      </c>
      <c r="H52" s="23">
        <v>10908</v>
      </c>
      <c r="I52" s="23">
        <f t="shared" si="0"/>
        <v>24196</v>
      </c>
      <c r="J52" s="23">
        <v>1101</v>
      </c>
      <c r="K52" s="23">
        <v>77</v>
      </c>
      <c r="L52" s="23">
        <v>21953</v>
      </c>
      <c r="M52" s="23">
        <v>170</v>
      </c>
      <c r="N52" s="23">
        <v>895</v>
      </c>
    </row>
    <row r="53" s="2" customFormat="1" ht="22.5" customHeight="1" spans="1:14">
      <c r="A53" s="22" t="s">
        <v>105</v>
      </c>
      <c r="B53" s="22" t="s">
        <v>106</v>
      </c>
      <c r="C53" s="23">
        <v>98158</v>
      </c>
      <c r="D53" s="23">
        <v>25210</v>
      </c>
      <c r="E53" s="23">
        <v>4749</v>
      </c>
      <c r="F53" s="23">
        <v>32782</v>
      </c>
      <c r="G53" s="23">
        <v>744</v>
      </c>
      <c r="H53" s="23">
        <v>34673</v>
      </c>
      <c r="I53" s="23">
        <f t="shared" si="0"/>
        <v>15249</v>
      </c>
      <c r="J53" s="23">
        <v>2974</v>
      </c>
      <c r="K53" s="23">
        <v>650</v>
      </c>
      <c r="L53" s="23">
        <v>7574</v>
      </c>
      <c r="M53" s="23">
        <v>114</v>
      </c>
      <c r="N53" s="23">
        <v>3937</v>
      </c>
    </row>
    <row r="54" s="2" customFormat="1" ht="22.5" customHeight="1" spans="1:14">
      <c r="A54" s="22" t="s">
        <v>107</v>
      </c>
      <c r="B54" s="22" t="s">
        <v>108</v>
      </c>
      <c r="C54" s="23">
        <v>691601</v>
      </c>
      <c r="D54" s="23">
        <v>5847</v>
      </c>
      <c r="E54" s="23">
        <v>3172</v>
      </c>
      <c r="F54" s="23">
        <v>601095</v>
      </c>
      <c r="G54" s="23">
        <v>6350</v>
      </c>
      <c r="H54" s="23">
        <v>75137</v>
      </c>
      <c r="I54" s="23">
        <f t="shared" si="0"/>
        <v>154750</v>
      </c>
      <c r="J54" s="23">
        <v>1530</v>
      </c>
      <c r="K54" s="23">
        <v>494</v>
      </c>
      <c r="L54" s="23">
        <v>143255</v>
      </c>
      <c r="M54" s="23">
        <v>1344</v>
      </c>
      <c r="N54" s="23">
        <v>8127</v>
      </c>
    </row>
    <row r="55" s="2" customFormat="1" ht="22.5" customHeight="1" spans="1:14">
      <c r="A55" s="22" t="s">
        <v>109</v>
      </c>
      <c r="B55" s="22" t="s">
        <v>110</v>
      </c>
      <c r="C55" s="23">
        <v>249864</v>
      </c>
      <c r="D55" s="23">
        <v>24455</v>
      </c>
      <c r="E55" s="23">
        <v>3782</v>
      </c>
      <c r="F55" s="23">
        <v>176310</v>
      </c>
      <c r="G55" s="23">
        <v>5273</v>
      </c>
      <c r="H55" s="23">
        <v>40044</v>
      </c>
      <c r="I55" s="23">
        <f t="shared" si="0"/>
        <v>58831</v>
      </c>
      <c r="J55" s="23">
        <v>3174</v>
      </c>
      <c r="K55" s="23">
        <v>547</v>
      </c>
      <c r="L55" s="23">
        <v>48840</v>
      </c>
      <c r="M55" s="23">
        <v>936</v>
      </c>
      <c r="N55" s="23">
        <v>5334</v>
      </c>
    </row>
    <row r="56" s="2" customFormat="1" ht="22.5" customHeight="1" spans="1:14">
      <c r="A56" s="22" t="s">
        <v>111</v>
      </c>
      <c r="B56" s="22" t="s">
        <v>112</v>
      </c>
      <c r="C56" s="23">
        <v>294037</v>
      </c>
      <c r="D56" s="23">
        <v>7385</v>
      </c>
      <c r="E56" s="23">
        <v>1337</v>
      </c>
      <c r="F56" s="23">
        <v>219511</v>
      </c>
      <c r="G56" s="23">
        <v>2169</v>
      </c>
      <c r="H56" s="23">
        <v>63635</v>
      </c>
      <c r="I56" s="23">
        <f t="shared" si="0"/>
        <v>42010</v>
      </c>
      <c r="J56" s="23">
        <v>1006</v>
      </c>
      <c r="K56" s="23">
        <v>365</v>
      </c>
      <c r="L56" s="23">
        <v>36840</v>
      </c>
      <c r="M56" s="23">
        <v>911</v>
      </c>
      <c r="N56" s="23">
        <v>2888</v>
      </c>
    </row>
    <row r="57" s="2" customFormat="1" ht="22.5" customHeight="1" spans="1:14">
      <c r="A57" s="22" t="s">
        <v>113</v>
      </c>
      <c r="B57" s="24" t="s">
        <v>114</v>
      </c>
      <c r="C57" s="23">
        <v>9993</v>
      </c>
      <c r="D57" s="23">
        <v>3123</v>
      </c>
      <c r="E57" s="23">
        <v>743</v>
      </c>
      <c r="F57" s="23">
        <v>3890</v>
      </c>
      <c r="G57" s="23">
        <v>186</v>
      </c>
      <c r="H57" s="23">
        <v>2051</v>
      </c>
      <c r="I57" s="23">
        <f t="shared" si="0"/>
        <v>2367</v>
      </c>
      <c r="J57" s="23">
        <v>547</v>
      </c>
      <c r="K57" s="23">
        <v>178</v>
      </c>
      <c r="L57" s="23">
        <v>1227</v>
      </c>
      <c r="M57" s="23">
        <v>41</v>
      </c>
      <c r="N57" s="23">
        <v>374</v>
      </c>
    </row>
    <row r="58" spans="1:14">
      <c r="A58" s="25"/>
      <c r="B58" s="25"/>
      <c r="C58" s="25"/>
      <c r="D58" s="7"/>
      <c r="E58" s="26"/>
      <c r="F58" s="26"/>
      <c r="G58" s="7"/>
      <c r="H58" s="7"/>
      <c r="I58" s="7"/>
      <c r="J58" s="7"/>
      <c r="K58" s="7"/>
      <c r="L58" s="7"/>
      <c r="M58" s="7"/>
      <c r="N58" s="7"/>
    </row>
    <row r="59" spans="1:14">
      <c r="A59" s="27"/>
      <c r="B59" s="27"/>
      <c r="C59" s="27"/>
      <c r="D59" s="7"/>
      <c r="E59" s="26"/>
      <c r="F59" s="26"/>
      <c r="G59" s="7"/>
      <c r="H59" s="7"/>
      <c r="I59" s="7"/>
      <c r="J59" s="7"/>
      <c r="K59" s="7"/>
      <c r="L59" s="7"/>
      <c r="M59" s="7"/>
      <c r="N59" s="7"/>
    </row>
    <row r="60" ht="15" spans="1:6">
      <c r="A60" s="28"/>
      <c r="B60" s="28"/>
      <c r="C60" s="28"/>
      <c r="E60" s="2"/>
      <c r="F60" s="2"/>
    </row>
    <row r="61" ht="15" spans="1:6">
      <c r="A61" s="28"/>
      <c r="B61" s="28"/>
      <c r="C61" s="28"/>
      <c r="E61" s="2"/>
      <c r="F61" s="2"/>
    </row>
    <row r="62" ht="14.25" spans="1:3">
      <c r="A62" s="28"/>
      <c r="B62" s="28"/>
      <c r="C62" s="28"/>
    </row>
    <row r="63" ht="14.25" spans="1:3">
      <c r="A63" s="28"/>
      <c r="B63" s="28"/>
      <c r="C63" s="28"/>
    </row>
    <row r="64" ht="14.25" spans="1:3">
      <c r="A64" s="28"/>
      <c r="B64" s="28"/>
      <c r="C64" s="28"/>
    </row>
    <row r="65" ht="14.25" spans="1:3">
      <c r="A65" s="28"/>
      <c r="B65" s="28"/>
      <c r="C65" s="28"/>
    </row>
    <row r="66" ht="14.25" spans="1:3">
      <c r="A66" s="28"/>
      <c r="B66" s="28"/>
      <c r="C66" s="28"/>
    </row>
    <row r="67" ht="14.25" spans="1:3">
      <c r="A67" s="28"/>
      <c r="B67" s="28"/>
      <c r="C67" s="28"/>
    </row>
    <row r="68" ht="14.25" spans="1:3">
      <c r="A68" s="28"/>
      <c r="B68" s="28"/>
      <c r="C68" s="28"/>
    </row>
    <row r="69" ht="14.25" spans="1:3">
      <c r="A69" s="28"/>
      <c r="B69" s="28"/>
      <c r="C69" s="28"/>
    </row>
    <row r="70" ht="14.25" spans="1:3">
      <c r="A70" s="28"/>
      <c r="B70" s="28"/>
      <c r="C70" s="28"/>
    </row>
    <row r="71" ht="14.25" spans="1:3">
      <c r="A71" s="28"/>
      <c r="B71" s="28"/>
      <c r="C71" s="28"/>
    </row>
  </sheetData>
  <mergeCells count="8">
    <mergeCell ref="A1:N1"/>
    <mergeCell ref="A2:N2"/>
    <mergeCell ref="C5:H5"/>
    <mergeCell ref="I5:N5"/>
    <mergeCell ref="A7:B7"/>
    <mergeCell ref="A58:B58"/>
    <mergeCell ref="A59:B59"/>
    <mergeCell ref="A5:B6"/>
  </mergeCells>
  <pageMargins left="0.707638888888889" right="0.707638888888889" top="0.747916666666667" bottom="0.747916666666667" header="0.313888888888889" footer="0.313888888888889"/>
  <pageSetup paperSize="9" scale="75" orientation="landscape" verticalDpi="59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zhengyu liang</dc:creator>
  <cp:lastModifiedBy>T440P</cp:lastModifiedBy>
  <dcterms:created xsi:type="dcterms:W3CDTF">2022-05-19T13:04:00Z</dcterms:created>
  <dcterms:modified xsi:type="dcterms:W3CDTF">2022-06-20T07:05:56Z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7FC966D141DB448895A1446FF217C0B7</vt:lpwstr>
  </property>
</Properties>
</file>