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-8" sheetId="1" r:id="rId1"/>
  </sheets>
  <calcPr calcId="144525"/>
</workbook>
</file>

<file path=xl/sharedStrings.xml><?xml version="1.0" encoding="utf-8"?>
<sst xmlns="http://schemas.openxmlformats.org/spreadsheetml/2006/main" count="112" uniqueCount="112">
  <si>
    <t>1-8 分地区分申请人类型国内外观设计专利申请量（2021年）</t>
  </si>
  <si>
    <t>Patent Applications for  Industrial Design Originated from Home by Origin and Type of Applicant(2021)</t>
  </si>
  <si>
    <t>单位：件</t>
  </si>
  <si>
    <t>(Unit: piece)</t>
  </si>
  <si>
    <r>
      <t>地区</t>
    </r>
    <r>
      <rPr>
        <sz val="11"/>
        <rFont val="Times New Roman"/>
        <charset val="134"/>
      </rPr>
      <t xml:space="preserve">
Regions</t>
    </r>
  </si>
  <si>
    <r>
      <t>合计</t>
    </r>
    <r>
      <rPr>
        <sz val="11"/>
        <color theme="1"/>
        <rFont val="Times New Roman"/>
        <charset val="134"/>
      </rPr>
      <t xml:space="preserve">
Total</t>
    </r>
  </si>
  <si>
    <t>高等院校Universities and Colleges</t>
  </si>
  <si>
    <t>科研机构 Scientific Research Institutes</t>
  </si>
  <si>
    <t>企业 Enterprises</t>
  </si>
  <si>
    <t>事业单位 Public Institutions</t>
  </si>
  <si>
    <r>
      <t>个人</t>
    </r>
    <r>
      <rPr>
        <sz val="11"/>
        <color theme="1"/>
        <rFont val="Times New Roman"/>
        <charset val="134"/>
      </rPr>
      <t xml:space="preserve"> Individuals</t>
    </r>
  </si>
  <si>
    <r>
      <t>国内总计</t>
    </r>
    <r>
      <rPr>
        <b/>
        <sz val="11"/>
        <color theme="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</si>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</sst>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2"/>
      <name val="Times New Roman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6" fillId="20" borderId="2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8" fillId="0" borderId="0"/>
  </cellStyleXfs>
  <cellXfs count="27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4" fillId="0" borderId="0" xfId="13" applyFont="1" applyProtection="1">
      <alignment vertical="center"/>
    </xf>
    <xf numFmtId="0" fontId="5" fillId="0" borderId="0" xfId="0" applyFont="1">
      <alignment vertical="center"/>
    </xf>
    <xf numFmtId="0" fontId="6" fillId="0" borderId="0" xfId="13" applyFont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center" vertical="center"/>
      <protection locked="0"/>
    </xf>
    <xf numFmtId="0" fontId="1" fillId="0" borderId="0" xfId="13" applyFont="1" applyAlignment="1" applyProtection="1"/>
    <xf numFmtId="0" fontId="1" fillId="0" borderId="0" xfId="13" applyFont="1" applyAlignment="1" applyProtection="1">
      <alignment horizontal="left" vertical="center" wrapText="1"/>
      <protection locked="0"/>
    </xf>
    <xf numFmtId="0" fontId="1" fillId="0" borderId="0" xfId="13" applyFont="1" applyAlignment="1" applyProtection="1">
      <alignment horizontal="center" vertical="center"/>
      <protection locked="0"/>
    </xf>
    <xf numFmtId="0" fontId="1" fillId="0" borderId="0" xfId="13" applyFont="1" applyProtection="1">
      <alignment vertical="center"/>
    </xf>
    <xf numFmtId="0" fontId="1" fillId="0" borderId="0" xfId="13" applyFont="1" applyAlignment="1" applyProtection="1">
      <alignment horizontal="right" vertical="center"/>
      <protection locked="0"/>
    </xf>
    <xf numFmtId="0" fontId="7" fillId="0" borderId="1" xfId="13" applyFont="1" applyFill="1" applyBorder="1" applyAlignment="1" applyProtection="1">
      <alignment horizontal="center" vertical="center" wrapText="1"/>
      <protection locked="0"/>
    </xf>
    <xf numFmtId="0" fontId="8" fillId="0" borderId="1" xfId="13" applyFont="1" applyFill="1" applyBorder="1" applyAlignment="1" applyProtection="1">
      <alignment horizontal="center" vertical="center" wrapText="1"/>
      <protection locked="0"/>
    </xf>
    <xf numFmtId="0" fontId="9" fillId="0" borderId="1" xfId="13" applyFont="1" applyFill="1" applyBorder="1" applyAlignment="1" applyProtection="1">
      <alignment horizontal="center" vertical="center" wrapText="1"/>
      <protection locked="0"/>
    </xf>
    <xf numFmtId="0" fontId="10" fillId="0" borderId="1" xfId="13" applyFont="1" applyFill="1" applyBorder="1" applyAlignment="1" applyProtection="1">
      <alignment horizontal="center" vertical="center"/>
      <protection locked="0"/>
    </xf>
    <xf numFmtId="0" fontId="11" fillId="0" borderId="1" xfId="13" applyFont="1" applyFill="1" applyBorder="1" applyAlignment="1" applyProtection="1">
      <alignment horizontal="center" vertical="center"/>
      <protection locked="0"/>
    </xf>
    <xf numFmtId="0" fontId="12" fillId="0" borderId="1" xfId="13" applyNumberFormat="1" applyFont="1" applyFill="1" applyBorder="1" applyAlignment="1" applyProtection="1">
      <alignment horizontal="center" vertical="center"/>
      <protection locked="0"/>
    </xf>
    <xf numFmtId="0" fontId="8" fillId="0" borderId="1" xfId="13" applyFont="1" applyFill="1" applyBorder="1" applyAlignment="1" applyProtection="1">
      <alignment horizontal="center" vertical="center"/>
      <protection locked="0"/>
    </xf>
    <xf numFmtId="0" fontId="13" fillId="0" borderId="1" xfId="13" applyNumberFormat="1" applyFont="1" applyFill="1" applyBorder="1" applyAlignment="1" applyProtection="1">
      <alignment horizontal="center" vertical="center"/>
      <protection locked="0"/>
    </xf>
    <xf numFmtId="0" fontId="14" fillId="0" borderId="0" xfId="13" applyFont="1" applyFill="1" applyBorder="1" applyAlignment="1" applyProtection="1">
      <alignment horizontal="left" vertical="center"/>
      <protection locked="0"/>
    </xf>
    <xf numFmtId="0" fontId="7" fillId="0" borderId="0" xfId="13" applyFont="1" applyFill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6" fillId="0" borderId="0" xfId="13" applyFont="1" applyFill="1" applyAlignment="1" applyProtection="1">
      <alignment vertical="center"/>
      <protection locked="0"/>
    </xf>
    <xf numFmtId="0" fontId="14" fillId="0" borderId="0" xfId="13" applyFont="1" applyFill="1" applyAlignment="1" applyProtection="1">
      <alignment horizontal="left" vertical="center" wrapText="1"/>
      <protection locked="0"/>
    </xf>
    <xf numFmtId="0" fontId="17" fillId="0" borderId="0" xfId="13" applyFont="1" applyProtection="1">
      <alignment vertical="center"/>
      <protection locked="0"/>
    </xf>
    <xf numFmtId="0" fontId="8" fillId="0" borderId="1" xfId="13" applyFont="1" applyFill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发明创造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</sheetPr>
  <dimension ref="A1:H70"/>
  <sheetViews>
    <sheetView tabSelected="1" view="pageBreakPreview" zoomScaleNormal="100" workbookViewId="0">
      <selection activeCell="D5" sqref="D5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10.625" style="3" customWidth="1"/>
    <col min="4" max="4" width="15.5" style="3" customWidth="1"/>
    <col min="5" max="5" width="15.25" style="3" customWidth="1"/>
    <col min="6" max="6" width="11.875" style="4" customWidth="1"/>
    <col min="7" max="7" width="14.375" style="5" customWidth="1"/>
    <col min="8" max="8" width="12.25" style="3" customWidth="1"/>
    <col min="9" max="188" width="7.625" style="3" customWidth="1"/>
    <col min="189" max="214" width="9" style="3" customWidth="1"/>
    <col min="215" max="215" width="6.625" style="3" customWidth="1"/>
    <col min="216" max="216" width="10.625" style="3" customWidth="1"/>
    <col min="217" max="16384" width="7.625" style="3"/>
  </cols>
  <sheetData>
    <row r="1" ht="18.75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/>
      <c r="C2" s="7"/>
      <c r="D2" s="7"/>
      <c r="E2" s="7"/>
      <c r="F2" s="7"/>
      <c r="G2" s="7"/>
      <c r="H2" s="7"/>
    </row>
    <row r="3" spans="1:5">
      <c r="A3" s="7"/>
      <c r="B3" s="7"/>
      <c r="D3" s="8"/>
      <c r="E3" s="7"/>
    </row>
    <row r="4" s="1" customFormat="1" ht="11.25" spans="1:8">
      <c r="A4" s="9" t="s">
        <v>2</v>
      </c>
      <c r="B4" s="10"/>
      <c r="C4" s="10"/>
      <c r="D4" s="8"/>
      <c r="F4" s="11"/>
      <c r="H4" s="12" t="s">
        <v>3</v>
      </c>
    </row>
    <row r="5" s="2" customFormat="1" ht="45" spans="1:8">
      <c r="A5" s="13" t="s">
        <v>4</v>
      </c>
      <c r="B5" s="14"/>
      <c r="C5" s="15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5" t="s">
        <v>10</v>
      </c>
    </row>
    <row r="6" s="2" customFormat="1" ht="22.5" customHeight="1" spans="1:8">
      <c r="A6" s="16" t="s">
        <v>11</v>
      </c>
      <c r="B6" s="17"/>
      <c r="C6" s="18">
        <f>SUM(D6:H6)</f>
        <v>787149</v>
      </c>
      <c r="D6" s="18">
        <v>20989</v>
      </c>
      <c r="E6" s="18">
        <v>1458</v>
      </c>
      <c r="F6" s="18">
        <v>467359</v>
      </c>
      <c r="G6" s="18">
        <v>2229</v>
      </c>
      <c r="H6" s="18">
        <v>295114</v>
      </c>
    </row>
    <row r="7" s="2" customFormat="1" ht="22.5" customHeight="1" spans="1:8">
      <c r="A7" s="19" t="s">
        <v>12</v>
      </c>
      <c r="B7" s="19" t="s">
        <v>13</v>
      </c>
      <c r="C7" s="20">
        <f t="shared" ref="C7:C56" si="0">SUM(D7:H7)</f>
        <v>26120</v>
      </c>
      <c r="D7" s="20">
        <v>723</v>
      </c>
      <c r="E7" s="20">
        <v>298</v>
      </c>
      <c r="F7" s="20">
        <v>22577</v>
      </c>
      <c r="G7" s="20">
        <v>206</v>
      </c>
      <c r="H7" s="20">
        <v>2316</v>
      </c>
    </row>
    <row r="8" s="2" customFormat="1" ht="22.5" customHeight="1" spans="1:8">
      <c r="A8" s="19" t="s">
        <v>14</v>
      </c>
      <c r="B8" s="19" t="s">
        <v>15</v>
      </c>
      <c r="C8" s="20">
        <f t="shared" si="0"/>
        <v>5589</v>
      </c>
      <c r="D8" s="20">
        <v>449</v>
      </c>
      <c r="E8" s="20">
        <v>32</v>
      </c>
      <c r="F8" s="20">
        <v>4136</v>
      </c>
      <c r="G8" s="20">
        <v>21</v>
      </c>
      <c r="H8" s="20">
        <v>951</v>
      </c>
    </row>
    <row r="9" s="2" customFormat="1" ht="22.5" customHeight="1" spans="1:8">
      <c r="A9" s="19" t="s">
        <v>16</v>
      </c>
      <c r="B9" s="19" t="s">
        <v>17</v>
      </c>
      <c r="C9" s="20">
        <f t="shared" si="0"/>
        <v>19905</v>
      </c>
      <c r="D9" s="20">
        <v>440</v>
      </c>
      <c r="E9" s="20">
        <v>37</v>
      </c>
      <c r="F9" s="20">
        <v>8365</v>
      </c>
      <c r="G9" s="20">
        <v>46</v>
      </c>
      <c r="H9" s="20">
        <v>11017</v>
      </c>
    </row>
    <row r="10" s="2" customFormat="1" ht="22.5" customHeight="1" spans="1:8">
      <c r="A10" s="19" t="s">
        <v>18</v>
      </c>
      <c r="B10" s="19" t="s">
        <v>19</v>
      </c>
      <c r="C10" s="20">
        <f t="shared" si="0"/>
        <v>3121</v>
      </c>
      <c r="D10" s="20">
        <v>199</v>
      </c>
      <c r="E10" s="20">
        <v>4</v>
      </c>
      <c r="F10" s="20">
        <v>1715</v>
      </c>
      <c r="G10" s="20">
        <v>38</v>
      </c>
      <c r="H10" s="20">
        <v>1165</v>
      </c>
    </row>
    <row r="11" s="2" customFormat="1" ht="22.5" customHeight="1" spans="1:8">
      <c r="A11" s="19" t="s">
        <v>20</v>
      </c>
      <c r="B11" s="19" t="s">
        <v>21</v>
      </c>
      <c r="C11" s="20">
        <f t="shared" si="0"/>
        <v>2249</v>
      </c>
      <c r="D11" s="20">
        <v>141</v>
      </c>
      <c r="E11" s="20">
        <v>7</v>
      </c>
      <c r="F11" s="20">
        <v>1292</v>
      </c>
      <c r="G11" s="20">
        <v>25</v>
      </c>
      <c r="H11" s="20">
        <v>784</v>
      </c>
    </row>
    <row r="12" s="2" customFormat="1" ht="22.5" customHeight="1" spans="1:8">
      <c r="A12" s="19" t="s">
        <v>22</v>
      </c>
      <c r="B12" s="19" t="s">
        <v>23</v>
      </c>
      <c r="C12" s="20">
        <f t="shared" si="0"/>
        <v>5374</v>
      </c>
      <c r="D12" s="20">
        <v>774</v>
      </c>
      <c r="E12" s="20">
        <v>27</v>
      </c>
      <c r="F12" s="20">
        <v>2209</v>
      </c>
      <c r="G12" s="20">
        <v>20</v>
      </c>
      <c r="H12" s="20">
        <v>2344</v>
      </c>
    </row>
    <row r="13" s="2" customFormat="1" ht="22.5" customHeight="1" spans="1:8">
      <c r="A13" s="19" t="s">
        <v>24</v>
      </c>
      <c r="B13" s="19" t="s">
        <v>25</v>
      </c>
      <c r="C13" s="20">
        <f t="shared" si="0"/>
        <v>3104</v>
      </c>
      <c r="D13" s="20">
        <v>199</v>
      </c>
      <c r="E13" s="20">
        <v>13</v>
      </c>
      <c r="F13" s="20">
        <v>1433</v>
      </c>
      <c r="G13" s="20">
        <v>14</v>
      </c>
      <c r="H13" s="20">
        <v>1445</v>
      </c>
    </row>
    <row r="14" s="2" customFormat="1" ht="22.5" customHeight="1" spans="1:8">
      <c r="A14" s="19" t="s">
        <v>26</v>
      </c>
      <c r="B14" s="19" t="s">
        <v>27</v>
      </c>
      <c r="C14" s="20">
        <f t="shared" si="0"/>
        <v>3976</v>
      </c>
      <c r="D14" s="20">
        <v>540</v>
      </c>
      <c r="E14" s="20">
        <v>11</v>
      </c>
      <c r="F14" s="20">
        <v>1024</v>
      </c>
      <c r="G14" s="20">
        <v>20</v>
      </c>
      <c r="H14" s="20">
        <v>2381</v>
      </c>
    </row>
    <row r="15" s="2" customFormat="1" ht="22.5" customHeight="1" spans="1:8">
      <c r="A15" s="19" t="s">
        <v>28</v>
      </c>
      <c r="B15" s="19" t="s">
        <v>29</v>
      </c>
      <c r="C15" s="20">
        <f t="shared" si="0"/>
        <v>27215</v>
      </c>
      <c r="D15" s="20">
        <v>636</v>
      </c>
      <c r="E15" s="20">
        <v>140</v>
      </c>
      <c r="F15" s="20">
        <v>24431</v>
      </c>
      <c r="G15" s="20">
        <v>146</v>
      </c>
      <c r="H15" s="20">
        <v>1862</v>
      </c>
    </row>
    <row r="16" s="2" customFormat="1" ht="22.5" customHeight="1" spans="1:8">
      <c r="A16" s="19" t="s">
        <v>30</v>
      </c>
      <c r="B16" s="19" t="s">
        <v>31</v>
      </c>
      <c r="C16" s="20">
        <f t="shared" si="0"/>
        <v>57858</v>
      </c>
      <c r="D16" s="20">
        <v>2279</v>
      </c>
      <c r="E16" s="20">
        <v>90</v>
      </c>
      <c r="F16" s="20">
        <v>43486</v>
      </c>
      <c r="G16" s="20">
        <v>214</v>
      </c>
      <c r="H16" s="20">
        <v>11789</v>
      </c>
    </row>
    <row r="17" s="2" customFormat="1" ht="22.5" customHeight="1" spans="1:8">
      <c r="A17" s="19" t="s">
        <v>32</v>
      </c>
      <c r="B17" s="19" t="s">
        <v>33</v>
      </c>
      <c r="C17" s="20">
        <f t="shared" si="0"/>
        <v>118635</v>
      </c>
      <c r="D17" s="20">
        <v>1834</v>
      </c>
      <c r="E17" s="20">
        <v>121</v>
      </c>
      <c r="F17" s="20">
        <v>72319</v>
      </c>
      <c r="G17" s="20">
        <v>228</v>
      </c>
      <c r="H17" s="20">
        <v>44133</v>
      </c>
    </row>
    <row r="18" s="2" customFormat="1" ht="22.5" customHeight="1" spans="1:8">
      <c r="A18" s="19" t="s">
        <v>34</v>
      </c>
      <c r="B18" s="19" t="s">
        <v>35</v>
      </c>
      <c r="C18" s="20">
        <f t="shared" si="0"/>
        <v>15984</v>
      </c>
      <c r="D18" s="20">
        <v>640</v>
      </c>
      <c r="E18" s="20">
        <v>38</v>
      </c>
      <c r="F18" s="20">
        <v>8746</v>
      </c>
      <c r="G18" s="20">
        <v>116</v>
      </c>
      <c r="H18" s="20">
        <v>6444</v>
      </c>
    </row>
    <row r="19" s="2" customFormat="1" ht="22.5" customHeight="1" spans="1:8">
      <c r="A19" s="19" t="s">
        <v>36</v>
      </c>
      <c r="B19" s="19" t="s">
        <v>37</v>
      </c>
      <c r="C19" s="20">
        <f t="shared" si="0"/>
        <v>36097</v>
      </c>
      <c r="D19" s="20">
        <v>504</v>
      </c>
      <c r="E19" s="20">
        <v>28</v>
      </c>
      <c r="F19" s="20">
        <v>20204</v>
      </c>
      <c r="G19" s="20">
        <v>52</v>
      </c>
      <c r="H19" s="20">
        <v>15309</v>
      </c>
    </row>
    <row r="20" s="2" customFormat="1" ht="22.5" customHeight="1" spans="1:8">
      <c r="A20" s="19" t="s">
        <v>38</v>
      </c>
      <c r="B20" s="19" t="s">
        <v>39</v>
      </c>
      <c r="C20" s="20">
        <f t="shared" si="0"/>
        <v>27166</v>
      </c>
      <c r="D20" s="20">
        <v>675</v>
      </c>
      <c r="E20" s="20">
        <v>47</v>
      </c>
      <c r="F20" s="20">
        <v>6975</v>
      </c>
      <c r="G20" s="20">
        <v>23</v>
      </c>
      <c r="H20" s="20">
        <v>19446</v>
      </c>
    </row>
    <row r="21" s="2" customFormat="1" ht="22.5" customHeight="1" spans="1:8">
      <c r="A21" s="19" t="s">
        <v>40</v>
      </c>
      <c r="B21" s="19" t="s">
        <v>41</v>
      </c>
      <c r="C21" s="20">
        <f t="shared" si="0"/>
        <v>32033</v>
      </c>
      <c r="D21" s="20">
        <v>827</v>
      </c>
      <c r="E21" s="20">
        <v>77</v>
      </c>
      <c r="F21" s="20">
        <v>19928</v>
      </c>
      <c r="G21" s="20">
        <v>60</v>
      </c>
      <c r="H21" s="20">
        <v>11141</v>
      </c>
    </row>
    <row r="22" s="2" customFormat="1" ht="22.5" customHeight="1" spans="1:8">
      <c r="A22" s="19" t="s">
        <v>42</v>
      </c>
      <c r="B22" s="19" t="s">
        <v>43</v>
      </c>
      <c r="C22" s="20">
        <f t="shared" si="0"/>
        <v>18470</v>
      </c>
      <c r="D22" s="20">
        <v>399</v>
      </c>
      <c r="E22" s="20">
        <v>29</v>
      </c>
      <c r="F22" s="20">
        <v>8291</v>
      </c>
      <c r="G22" s="20">
        <v>197</v>
      </c>
      <c r="H22" s="20">
        <v>9554</v>
      </c>
    </row>
    <row r="23" s="2" customFormat="1" ht="22.5" customHeight="1" spans="1:8">
      <c r="A23" s="19" t="s">
        <v>44</v>
      </c>
      <c r="B23" s="19" t="s">
        <v>45</v>
      </c>
      <c r="C23" s="20">
        <f t="shared" si="0"/>
        <v>15350</v>
      </c>
      <c r="D23" s="20">
        <v>1541</v>
      </c>
      <c r="E23" s="20">
        <v>70</v>
      </c>
      <c r="F23" s="20">
        <v>6161</v>
      </c>
      <c r="G23" s="20">
        <v>58</v>
      </c>
      <c r="H23" s="20">
        <v>7520</v>
      </c>
    </row>
    <row r="24" s="2" customFormat="1" ht="22.5" customHeight="1" spans="1:8">
      <c r="A24" s="19" t="s">
        <v>46</v>
      </c>
      <c r="B24" s="19" t="s">
        <v>47</v>
      </c>
      <c r="C24" s="20">
        <f t="shared" si="0"/>
        <v>20334</v>
      </c>
      <c r="D24" s="20">
        <v>750</v>
      </c>
      <c r="E24" s="20">
        <v>6</v>
      </c>
      <c r="F24" s="20">
        <v>5948</v>
      </c>
      <c r="G24" s="20">
        <v>74</v>
      </c>
      <c r="H24" s="20">
        <v>13556</v>
      </c>
    </row>
    <row r="25" s="2" customFormat="1" ht="22.5" customHeight="1" spans="1:8">
      <c r="A25" s="19" t="s">
        <v>48</v>
      </c>
      <c r="B25" s="19" t="s">
        <v>49</v>
      </c>
      <c r="C25" s="20">
        <f t="shared" si="0"/>
        <v>281863</v>
      </c>
      <c r="D25" s="20">
        <v>2121</v>
      </c>
      <c r="E25" s="20">
        <v>194</v>
      </c>
      <c r="F25" s="20">
        <v>174880</v>
      </c>
      <c r="G25" s="20">
        <v>111</v>
      </c>
      <c r="H25" s="20">
        <v>104557</v>
      </c>
    </row>
    <row r="26" s="2" customFormat="1" ht="22.5" customHeight="1" spans="1:8">
      <c r="A26" s="19" t="s">
        <v>50</v>
      </c>
      <c r="B26" s="19" t="s">
        <v>51</v>
      </c>
      <c r="C26" s="20">
        <f t="shared" si="0"/>
        <v>8677</v>
      </c>
      <c r="D26" s="20">
        <v>653</v>
      </c>
      <c r="E26" s="20">
        <v>14</v>
      </c>
      <c r="F26" s="20">
        <v>1816</v>
      </c>
      <c r="G26" s="20">
        <v>82</v>
      </c>
      <c r="H26" s="20">
        <v>6112</v>
      </c>
    </row>
    <row r="27" s="2" customFormat="1" ht="22.5" customHeight="1" spans="1:8">
      <c r="A27" s="19" t="s">
        <v>52</v>
      </c>
      <c r="B27" s="19" t="s">
        <v>53</v>
      </c>
      <c r="C27" s="20">
        <f t="shared" si="0"/>
        <v>1100</v>
      </c>
      <c r="D27" s="20">
        <v>48</v>
      </c>
      <c r="E27" s="20">
        <v>9</v>
      </c>
      <c r="F27" s="20">
        <v>675</v>
      </c>
      <c r="G27" s="20">
        <v>7</v>
      </c>
      <c r="H27" s="20">
        <v>361</v>
      </c>
    </row>
    <row r="28" s="2" customFormat="1" ht="22.5" customHeight="1" spans="1:8">
      <c r="A28" s="19" t="s">
        <v>54</v>
      </c>
      <c r="B28" s="19" t="s">
        <v>55</v>
      </c>
      <c r="C28" s="20">
        <f t="shared" si="0"/>
        <v>8766</v>
      </c>
      <c r="D28" s="20">
        <v>399</v>
      </c>
      <c r="E28" s="20">
        <v>14</v>
      </c>
      <c r="F28" s="20">
        <v>5593</v>
      </c>
      <c r="G28" s="20">
        <v>59</v>
      </c>
      <c r="H28" s="20">
        <v>2701</v>
      </c>
    </row>
    <row r="29" s="2" customFormat="1" ht="22.5" customHeight="1" spans="1:8">
      <c r="A29" s="19" t="s">
        <v>56</v>
      </c>
      <c r="B29" s="19" t="s">
        <v>57</v>
      </c>
      <c r="C29" s="20">
        <f t="shared" si="0"/>
        <v>23976</v>
      </c>
      <c r="D29" s="20">
        <v>1332</v>
      </c>
      <c r="E29" s="20">
        <v>39</v>
      </c>
      <c r="F29" s="20">
        <v>12528</v>
      </c>
      <c r="G29" s="20">
        <v>147</v>
      </c>
      <c r="H29" s="20">
        <v>9930</v>
      </c>
    </row>
    <row r="30" s="2" customFormat="1" ht="22.5" customHeight="1" spans="1:8">
      <c r="A30" s="19" t="s">
        <v>58</v>
      </c>
      <c r="B30" s="19" t="s">
        <v>59</v>
      </c>
      <c r="C30" s="20">
        <f t="shared" si="0"/>
        <v>6045</v>
      </c>
      <c r="D30" s="20">
        <v>963</v>
      </c>
      <c r="E30" s="20">
        <v>39</v>
      </c>
      <c r="F30" s="20">
        <v>2187</v>
      </c>
      <c r="G30" s="20">
        <v>52</v>
      </c>
      <c r="H30" s="20">
        <v>2804</v>
      </c>
    </row>
    <row r="31" s="2" customFormat="1" ht="22.5" customHeight="1" spans="1:8">
      <c r="A31" s="19" t="s">
        <v>60</v>
      </c>
      <c r="B31" s="19" t="s">
        <v>61</v>
      </c>
      <c r="C31" s="20">
        <f t="shared" si="0"/>
        <v>3872</v>
      </c>
      <c r="D31" s="20">
        <v>595</v>
      </c>
      <c r="E31" s="20">
        <v>30</v>
      </c>
      <c r="F31" s="20">
        <v>1905</v>
      </c>
      <c r="G31" s="20">
        <v>66</v>
      </c>
      <c r="H31" s="20">
        <v>1276</v>
      </c>
    </row>
    <row r="32" s="2" customFormat="1" ht="22.5" customHeight="1" spans="1:8">
      <c r="A32" s="19" t="s">
        <v>62</v>
      </c>
      <c r="B32" s="19" t="s">
        <v>63</v>
      </c>
      <c r="C32" s="20">
        <f t="shared" si="0"/>
        <v>242</v>
      </c>
      <c r="D32" s="20">
        <v>2</v>
      </c>
      <c r="E32" s="20">
        <v>0</v>
      </c>
      <c r="F32" s="20">
        <v>182</v>
      </c>
      <c r="G32" s="20">
        <v>6</v>
      </c>
      <c r="H32" s="20">
        <v>52</v>
      </c>
    </row>
    <row r="33" s="2" customFormat="1" ht="22.5" customHeight="1" spans="1:8">
      <c r="A33" s="19" t="s">
        <v>64</v>
      </c>
      <c r="B33" s="19" t="s">
        <v>65</v>
      </c>
      <c r="C33" s="20">
        <f t="shared" si="0"/>
        <v>6846</v>
      </c>
      <c r="D33" s="20">
        <v>726</v>
      </c>
      <c r="E33" s="20">
        <v>14</v>
      </c>
      <c r="F33" s="20">
        <v>4008</v>
      </c>
      <c r="G33" s="20">
        <v>71</v>
      </c>
      <c r="H33" s="20">
        <v>2027</v>
      </c>
    </row>
    <row r="34" s="2" customFormat="1" ht="22.5" customHeight="1" spans="1:8">
      <c r="A34" s="19" t="s">
        <v>66</v>
      </c>
      <c r="B34" s="19" t="s">
        <v>67</v>
      </c>
      <c r="C34" s="20">
        <f t="shared" si="0"/>
        <v>2116</v>
      </c>
      <c r="D34" s="20">
        <v>429</v>
      </c>
      <c r="E34" s="20">
        <v>11</v>
      </c>
      <c r="F34" s="20">
        <v>952</v>
      </c>
      <c r="G34" s="20">
        <v>47</v>
      </c>
      <c r="H34" s="20">
        <v>677</v>
      </c>
    </row>
    <row r="35" s="2" customFormat="1" ht="22.5" customHeight="1" spans="1:8">
      <c r="A35" s="19" t="s">
        <v>68</v>
      </c>
      <c r="B35" s="19" t="s">
        <v>69</v>
      </c>
      <c r="C35" s="20">
        <f t="shared" si="0"/>
        <v>319</v>
      </c>
      <c r="D35" s="20">
        <v>13</v>
      </c>
      <c r="E35" s="20">
        <v>1</v>
      </c>
      <c r="F35" s="20">
        <v>182</v>
      </c>
      <c r="G35" s="20">
        <v>3</v>
      </c>
      <c r="H35" s="20">
        <v>120</v>
      </c>
    </row>
    <row r="36" s="2" customFormat="1" ht="22.5" customHeight="1" spans="1:8">
      <c r="A36" s="19" t="s">
        <v>70</v>
      </c>
      <c r="B36" s="19" t="s">
        <v>71</v>
      </c>
      <c r="C36" s="20">
        <f t="shared" si="0"/>
        <v>720</v>
      </c>
      <c r="D36" s="20">
        <v>65</v>
      </c>
      <c r="E36" s="20">
        <v>12</v>
      </c>
      <c r="F36" s="20">
        <v>490</v>
      </c>
      <c r="G36" s="20">
        <v>2</v>
      </c>
      <c r="H36" s="20">
        <v>151</v>
      </c>
    </row>
    <row r="37" s="2" customFormat="1" ht="22.5" customHeight="1" spans="1:8">
      <c r="A37" s="19" t="s">
        <v>72</v>
      </c>
      <c r="B37" s="19" t="s">
        <v>73</v>
      </c>
      <c r="C37" s="20">
        <f t="shared" si="0"/>
        <v>1543</v>
      </c>
      <c r="D37" s="20">
        <v>88</v>
      </c>
      <c r="E37" s="20">
        <v>4</v>
      </c>
      <c r="F37" s="20">
        <v>786</v>
      </c>
      <c r="G37" s="20">
        <v>17</v>
      </c>
      <c r="H37" s="20">
        <v>648</v>
      </c>
    </row>
    <row r="38" s="2" customFormat="1" ht="22.5" customHeight="1" spans="1:8">
      <c r="A38" s="19" t="s">
        <v>74</v>
      </c>
      <c r="B38" s="19" t="s">
        <v>75</v>
      </c>
      <c r="C38" s="20">
        <f t="shared" si="0"/>
        <v>1192</v>
      </c>
      <c r="D38" s="20">
        <v>2</v>
      </c>
      <c r="E38" s="20">
        <v>0</v>
      </c>
      <c r="F38" s="20">
        <v>898</v>
      </c>
      <c r="G38" s="20">
        <v>0</v>
      </c>
      <c r="H38" s="20">
        <v>292</v>
      </c>
    </row>
    <row r="39" s="2" customFormat="1" ht="22.5" customHeight="1" spans="1:8">
      <c r="A39" s="19" t="s">
        <v>76</v>
      </c>
      <c r="B39" s="19" t="s">
        <v>77</v>
      </c>
      <c r="C39" s="20">
        <f t="shared" si="0"/>
        <v>1253</v>
      </c>
      <c r="D39" s="20">
        <v>2</v>
      </c>
      <c r="E39" s="20">
        <v>2</v>
      </c>
      <c r="F39" s="20">
        <v>1031</v>
      </c>
      <c r="G39" s="20">
        <v>1</v>
      </c>
      <c r="H39" s="20">
        <v>217</v>
      </c>
    </row>
    <row r="40" s="2" customFormat="1" ht="22.5" customHeight="1" spans="1:8">
      <c r="A40" s="19" t="s">
        <v>78</v>
      </c>
      <c r="B40" s="19" t="s">
        <v>79</v>
      </c>
      <c r="C40" s="20">
        <f t="shared" si="0"/>
        <v>39</v>
      </c>
      <c r="D40" s="20">
        <v>1</v>
      </c>
      <c r="E40" s="20">
        <v>0</v>
      </c>
      <c r="F40" s="20">
        <v>6</v>
      </c>
      <c r="G40" s="20">
        <v>0</v>
      </c>
      <c r="H40" s="20">
        <v>32</v>
      </c>
    </row>
    <row r="41" s="2" customFormat="1" ht="22.5" customHeight="1" spans="1:8">
      <c r="A41" s="27" t="s">
        <v>80</v>
      </c>
      <c r="B41" s="19" t="s">
        <v>81</v>
      </c>
      <c r="C41" s="20">
        <f t="shared" si="0"/>
        <v>45301</v>
      </c>
      <c r="D41" s="20">
        <v>1285</v>
      </c>
      <c r="E41" s="20">
        <v>79</v>
      </c>
      <c r="F41" s="20">
        <v>29090</v>
      </c>
      <c r="G41" s="20">
        <v>32</v>
      </c>
      <c r="H41" s="20">
        <v>14815</v>
      </c>
    </row>
    <row r="42" s="2" customFormat="1" ht="22.5" customHeight="1" spans="1:8">
      <c r="A42" s="19" t="s">
        <v>82</v>
      </c>
      <c r="B42" s="19" t="s">
        <v>83</v>
      </c>
      <c r="C42" s="20">
        <f t="shared" si="0"/>
        <v>1752</v>
      </c>
      <c r="D42" s="20">
        <v>152</v>
      </c>
      <c r="E42" s="20">
        <v>10</v>
      </c>
      <c r="F42" s="20">
        <v>1074</v>
      </c>
      <c r="G42" s="20">
        <v>9</v>
      </c>
      <c r="H42" s="20">
        <v>507</v>
      </c>
    </row>
    <row r="43" s="2" customFormat="1" ht="22.5" customHeight="1" spans="1:8">
      <c r="A43" s="19" t="s">
        <v>84</v>
      </c>
      <c r="B43" s="19" t="s">
        <v>85</v>
      </c>
      <c r="C43" s="20">
        <f t="shared" si="0"/>
        <v>6919</v>
      </c>
      <c r="D43" s="20">
        <v>1305</v>
      </c>
      <c r="E43" s="20">
        <v>61</v>
      </c>
      <c r="F43" s="20">
        <v>4031</v>
      </c>
      <c r="G43" s="20">
        <v>34</v>
      </c>
      <c r="H43" s="20">
        <v>1488</v>
      </c>
    </row>
    <row r="44" s="2" customFormat="1" ht="22.5" customHeight="1" spans="1:8">
      <c r="A44" s="19" t="s">
        <v>86</v>
      </c>
      <c r="B44" s="19" t="s">
        <v>87</v>
      </c>
      <c r="C44" s="20">
        <f t="shared" si="0"/>
        <v>6076</v>
      </c>
      <c r="D44" s="20">
        <v>639</v>
      </c>
      <c r="E44" s="20">
        <v>27</v>
      </c>
      <c r="F44" s="20">
        <v>4394</v>
      </c>
      <c r="G44" s="20">
        <v>49</v>
      </c>
      <c r="H44" s="20">
        <v>967</v>
      </c>
    </row>
    <row r="45" s="2" customFormat="1" ht="22.5" customHeight="1" spans="1:8">
      <c r="A45" s="19" t="s">
        <v>88</v>
      </c>
      <c r="B45" s="19" t="s">
        <v>89</v>
      </c>
      <c r="C45" s="20">
        <f t="shared" si="0"/>
        <v>20067</v>
      </c>
      <c r="D45" s="20">
        <v>709</v>
      </c>
      <c r="E45" s="20">
        <v>23</v>
      </c>
      <c r="F45" s="20">
        <v>16659</v>
      </c>
      <c r="G45" s="20">
        <v>65</v>
      </c>
      <c r="H45" s="20">
        <v>2611</v>
      </c>
    </row>
    <row r="46" s="2" customFormat="1" ht="22.5" customHeight="1" spans="1:8">
      <c r="A46" s="19" t="s">
        <v>90</v>
      </c>
      <c r="B46" s="19" t="s">
        <v>91</v>
      </c>
      <c r="C46" s="20">
        <f t="shared" si="0"/>
        <v>4856</v>
      </c>
      <c r="D46" s="20">
        <v>572</v>
      </c>
      <c r="E46" s="20">
        <v>11</v>
      </c>
      <c r="F46" s="20">
        <v>3287</v>
      </c>
      <c r="G46" s="20">
        <v>50</v>
      </c>
      <c r="H46" s="20">
        <v>936</v>
      </c>
    </row>
    <row r="47" s="2" customFormat="1" ht="22.5" customHeight="1" spans="1:8">
      <c r="A47" s="19" t="s">
        <v>92</v>
      </c>
      <c r="B47" s="19" t="s">
        <v>93</v>
      </c>
      <c r="C47" s="20">
        <f t="shared" si="0"/>
        <v>4189</v>
      </c>
      <c r="D47" s="20">
        <v>233</v>
      </c>
      <c r="E47" s="20">
        <v>27</v>
      </c>
      <c r="F47" s="20">
        <v>3019</v>
      </c>
      <c r="G47" s="20">
        <v>18</v>
      </c>
      <c r="H47" s="20">
        <v>892</v>
      </c>
    </row>
    <row r="48" s="2" customFormat="1" ht="22.5" customHeight="1" spans="1:8">
      <c r="A48" s="19" t="s">
        <v>94</v>
      </c>
      <c r="B48" s="19" t="s">
        <v>95</v>
      </c>
      <c r="C48" s="20">
        <f t="shared" si="0"/>
        <v>2100</v>
      </c>
      <c r="D48" s="20">
        <v>340</v>
      </c>
      <c r="E48" s="20">
        <v>13</v>
      </c>
      <c r="F48" s="20">
        <v>930</v>
      </c>
      <c r="G48" s="20">
        <v>2</v>
      </c>
      <c r="H48" s="20">
        <v>815</v>
      </c>
    </row>
    <row r="49" s="2" customFormat="1" ht="22.5" customHeight="1" spans="1:8">
      <c r="A49" s="19" t="s">
        <v>96</v>
      </c>
      <c r="B49" s="19" t="s">
        <v>97</v>
      </c>
      <c r="C49" s="20">
        <f t="shared" si="0"/>
        <v>14012</v>
      </c>
      <c r="D49" s="20">
        <v>887</v>
      </c>
      <c r="E49" s="20">
        <v>30</v>
      </c>
      <c r="F49" s="20">
        <v>9638</v>
      </c>
      <c r="G49" s="20">
        <v>68</v>
      </c>
      <c r="H49" s="20">
        <v>3389</v>
      </c>
    </row>
    <row r="50" s="2" customFormat="1" ht="22.5" customHeight="1" spans="1:8">
      <c r="A50" s="19" t="s">
        <v>98</v>
      </c>
      <c r="B50" s="19" t="s">
        <v>99</v>
      </c>
      <c r="C50" s="20">
        <f t="shared" si="0"/>
        <v>1292</v>
      </c>
      <c r="D50" s="20">
        <v>227</v>
      </c>
      <c r="E50" s="20">
        <v>13</v>
      </c>
      <c r="F50" s="20">
        <v>628</v>
      </c>
      <c r="G50" s="20">
        <v>6</v>
      </c>
      <c r="H50" s="20">
        <v>418</v>
      </c>
    </row>
    <row r="51" s="2" customFormat="1" ht="22.5" customHeight="1" spans="1:8">
      <c r="A51" s="19" t="s">
        <v>100</v>
      </c>
      <c r="B51" s="19" t="s">
        <v>101</v>
      </c>
      <c r="C51" s="20">
        <f t="shared" si="0"/>
        <v>8515</v>
      </c>
      <c r="D51" s="20">
        <v>120</v>
      </c>
      <c r="E51" s="20">
        <v>2</v>
      </c>
      <c r="F51" s="20">
        <v>7507</v>
      </c>
      <c r="G51" s="20">
        <v>3</v>
      </c>
      <c r="H51" s="20">
        <v>883</v>
      </c>
    </row>
    <row r="52" s="2" customFormat="1" ht="22.5" customHeight="1" spans="1:8">
      <c r="A52" s="19" t="s">
        <v>102</v>
      </c>
      <c r="B52" s="19" t="s">
        <v>103</v>
      </c>
      <c r="C52" s="20">
        <f t="shared" si="0"/>
        <v>2094</v>
      </c>
      <c r="D52" s="20">
        <v>422</v>
      </c>
      <c r="E52" s="20">
        <v>11</v>
      </c>
      <c r="F52" s="20">
        <v>632</v>
      </c>
      <c r="G52" s="20">
        <v>16</v>
      </c>
      <c r="H52" s="20">
        <v>1013</v>
      </c>
    </row>
    <row r="53" s="2" customFormat="1" ht="22.5" customHeight="1" spans="1:8">
      <c r="A53" s="19" t="s">
        <v>104</v>
      </c>
      <c r="B53" s="19" t="s">
        <v>105</v>
      </c>
      <c r="C53" s="20">
        <f t="shared" si="0"/>
        <v>82956</v>
      </c>
      <c r="D53" s="20">
        <v>166</v>
      </c>
      <c r="E53" s="20">
        <v>27</v>
      </c>
      <c r="F53" s="20">
        <v>72386</v>
      </c>
      <c r="G53" s="20">
        <v>17</v>
      </c>
      <c r="H53" s="20">
        <v>10360</v>
      </c>
    </row>
    <row r="54" s="2" customFormat="1" ht="22.5" customHeight="1" spans="1:8">
      <c r="A54" s="19" t="s">
        <v>106</v>
      </c>
      <c r="B54" s="19" t="s">
        <v>107</v>
      </c>
      <c r="C54" s="20">
        <f t="shared" si="0"/>
        <v>7268</v>
      </c>
      <c r="D54" s="20">
        <v>218</v>
      </c>
      <c r="E54" s="20">
        <v>20</v>
      </c>
      <c r="F54" s="20">
        <v>6016</v>
      </c>
      <c r="G54" s="20">
        <v>4</v>
      </c>
      <c r="H54" s="20">
        <v>1010</v>
      </c>
    </row>
    <row r="55" s="2" customFormat="1" ht="22.5" customHeight="1" spans="1:8">
      <c r="A55" s="19" t="s">
        <v>108</v>
      </c>
      <c r="B55" s="19" t="s">
        <v>109</v>
      </c>
      <c r="C55" s="20">
        <f t="shared" si="0"/>
        <v>22882</v>
      </c>
      <c r="D55" s="20">
        <v>266</v>
      </c>
      <c r="E55" s="20">
        <v>27</v>
      </c>
      <c r="F55" s="20">
        <v>15492</v>
      </c>
      <c r="G55" s="20">
        <v>56</v>
      </c>
      <c r="H55" s="20">
        <v>7041</v>
      </c>
    </row>
    <row r="56" s="2" customFormat="1" ht="22.5" customHeight="1" spans="1:8">
      <c r="A56" s="14" t="s">
        <v>110</v>
      </c>
      <c r="B56" s="14" t="s">
        <v>111</v>
      </c>
      <c r="C56" s="20">
        <f t="shared" si="0"/>
        <v>124</v>
      </c>
      <c r="D56" s="20">
        <v>12</v>
      </c>
      <c r="E56" s="20">
        <v>2</v>
      </c>
      <c r="F56" s="20">
        <v>32</v>
      </c>
      <c r="G56" s="20">
        <v>2</v>
      </c>
      <c r="H56" s="20">
        <v>76</v>
      </c>
    </row>
    <row r="57" spans="1:8">
      <c r="A57" s="21"/>
      <c r="B57" s="21"/>
      <c r="C57" s="21"/>
      <c r="D57" s="21"/>
      <c r="E57" s="21"/>
      <c r="F57" s="22"/>
      <c r="G57" s="23"/>
      <c r="H57" s="24"/>
    </row>
    <row r="58" spans="1:8">
      <c r="A58" s="25"/>
      <c r="B58" s="25"/>
      <c r="C58" s="25"/>
      <c r="D58" s="25"/>
      <c r="E58" s="25"/>
      <c r="F58" s="22"/>
      <c r="G58" s="23"/>
      <c r="H58" s="24"/>
    </row>
    <row r="59" ht="14.25" spans="1:2">
      <c r="A59" s="26"/>
      <c r="B59" s="26"/>
    </row>
    <row r="60" ht="14.25" spans="1:2">
      <c r="A60" s="26"/>
      <c r="B60" s="26"/>
    </row>
    <row r="61" ht="14.25" spans="1:2">
      <c r="A61" s="26"/>
      <c r="B61" s="26"/>
    </row>
    <row r="62" ht="14.25" spans="1:2">
      <c r="A62" s="26"/>
      <c r="B62" s="26"/>
    </row>
    <row r="63" ht="14.25" spans="1:2">
      <c r="A63" s="26"/>
      <c r="B63" s="26"/>
    </row>
    <row r="64" ht="14.25" spans="1:2">
      <c r="A64" s="26"/>
      <c r="B64" s="26"/>
    </row>
    <row r="65" ht="14.25" spans="1:2">
      <c r="A65" s="26"/>
      <c r="B65" s="26"/>
    </row>
    <row r="66" ht="14.25" spans="1:2">
      <c r="A66" s="26"/>
      <c r="B66" s="26"/>
    </row>
    <row r="67" ht="14.25" spans="1:2">
      <c r="A67" s="26"/>
      <c r="B67" s="26"/>
    </row>
    <row r="68" ht="14.25" spans="1:2">
      <c r="A68" s="26"/>
      <c r="B68" s="26"/>
    </row>
    <row r="69" ht="14.25" spans="1:2">
      <c r="A69" s="26"/>
      <c r="B69" s="26"/>
    </row>
    <row r="70" ht="14.25" spans="1:2">
      <c r="A70" s="26"/>
      <c r="B70" s="26"/>
    </row>
  </sheetData>
  <mergeCells count="6">
    <mergeCell ref="A1:H1"/>
    <mergeCell ref="A2:H2"/>
    <mergeCell ref="A5:B5"/>
    <mergeCell ref="A6:B6"/>
    <mergeCell ref="A57:E57"/>
    <mergeCell ref="A58:E58"/>
  </mergeCells>
  <pageMargins left="0.699305555555556" right="0.699305555555556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T440P</cp:lastModifiedBy>
  <dcterms:created xsi:type="dcterms:W3CDTF">2022-05-19T13:04:00Z</dcterms:created>
  <dcterms:modified xsi:type="dcterms:W3CDTF">2022-06-20T03:31:27Z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0741CD02663B4949AFB122EB6D37ABB5</vt:lpwstr>
  </property>
  <property fmtid="{D5CDD505-2E9C-101B-9397-08002B2CF9AE}" pid="3" name="KSOProductBuildVer">
    <vt:lpwstr>2052-11.1.0.11744</vt:lpwstr>
  </property>
</Properties>
</file>